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A\Temp\"/>
    </mc:Choice>
  </mc:AlternateContent>
  <xr:revisionPtr revIDLastSave="0" documentId="8_{57D7988E-9DF9-4818-BAB0-B65DA9B63265}" xr6:coauthVersionLast="47" xr6:coauthVersionMax="47" xr10:uidLastSave="{00000000-0000-0000-0000-000000000000}"/>
  <bookViews>
    <workbookView xWindow="-120" yWindow="-120" windowWidth="29040" windowHeight="15840" tabRatio="996" xr2:uid="{10608080-FB0D-42DA-B33B-4C7683146304}"/>
  </bookViews>
  <sheets>
    <sheet name="Men 30-34" sheetId="1" r:id="rId1"/>
    <sheet name="Men 35-39" sheetId="2" r:id="rId2"/>
    <sheet name="Men 40-44" sheetId="3" r:id="rId3"/>
    <sheet name="Men 45-49" sheetId="4" r:id="rId4"/>
    <sheet name="Men 50-54" sheetId="5" r:id="rId5"/>
    <sheet name="Men 55-59" sheetId="6" r:id="rId6"/>
    <sheet name="Men 60-64" sheetId="7" r:id="rId7"/>
    <sheet name="Men 65-69" sheetId="16" r:id="rId8"/>
    <sheet name="Men 70-74" sheetId="17" r:id="rId9"/>
    <sheet name="Men 75-79" sheetId="18" r:id="rId10"/>
    <sheet name="Men 80-84" sheetId="19" r:id="rId11"/>
    <sheet name="Men 85-89" sheetId="20" r:id="rId12"/>
    <sheet name="Men 90-94" sheetId="21" r:id="rId13"/>
    <sheet name="Men 95-99" sheetId="22" r:id="rId14"/>
    <sheet name="Men 100-104" sheetId="23" r:id="rId15"/>
    <sheet name="Women 30-34" sheetId="8" r:id="rId16"/>
    <sheet name="Women 35-39" sheetId="9" r:id="rId17"/>
    <sheet name="Women 40-44" sheetId="10" r:id="rId18"/>
    <sheet name="Women 45-49" sheetId="11" r:id="rId19"/>
    <sheet name="Women 50-54" sheetId="12" r:id="rId20"/>
    <sheet name="Women 55-59" sheetId="13" r:id="rId21"/>
    <sheet name="Women 60-64" sheetId="14" r:id="rId22"/>
    <sheet name="Women 65-69" sheetId="24" r:id="rId23"/>
    <sheet name="Women 70-74" sheetId="25" r:id="rId24"/>
    <sheet name="Women 75-79" sheetId="26" r:id="rId25"/>
    <sheet name="Women 80-84" sheetId="27" r:id="rId26"/>
    <sheet name="Women 85-89" sheetId="28" r:id="rId27"/>
    <sheet name="Women 90-94" sheetId="29" r:id="rId28"/>
    <sheet name="Women 95-99" sheetId="30" r:id="rId29"/>
    <sheet name="Women 100-104" sheetId="31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0" i="10" l="1"/>
  <c r="F95" i="3" l="1"/>
  <c r="F102" i="23"/>
  <c r="F102" i="22"/>
  <c r="F102" i="21"/>
  <c r="F102" i="20"/>
  <c r="F102" i="19"/>
  <c r="F102" i="18"/>
  <c r="F102" i="17"/>
  <c r="F102" i="16"/>
  <c r="F102" i="7"/>
  <c r="F102" i="6"/>
  <c r="F102" i="5"/>
  <c r="F102" i="4"/>
  <c r="F102" i="31"/>
  <c r="F101" i="31"/>
  <c r="F102" i="30"/>
  <c r="F101" i="30"/>
  <c r="F102" i="29"/>
  <c r="F101" i="29"/>
  <c r="F102" i="28"/>
  <c r="F101" i="28"/>
  <c r="F102" i="27"/>
  <c r="F101" i="27"/>
  <c r="F102" i="26"/>
  <c r="F101" i="26"/>
  <c r="F102" i="25"/>
  <c r="F101" i="25"/>
  <c r="F102" i="24"/>
  <c r="F101" i="24"/>
  <c r="F102" i="14"/>
  <c r="F101" i="14"/>
  <c r="F102" i="13"/>
  <c r="F101" i="13"/>
  <c r="F102" i="12"/>
  <c r="F101" i="12"/>
  <c r="F102" i="11"/>
  <c r="F101" i="11"/>
  <c r="F102" i="10"/>
  <c r="F101" i="10"/>
  <c r="F102" i="9"/>
  <c r="F101" i="9"/>
  <c r="F102" i="8"/>
  <c r="F101" i="8"/>
  <c r="F101" i="23"/>
  <c r="F101" i="22"/>
  <c r="F101" i="21"/>
  <c r="F101" i="20"/>
  <c r="F101" i="19"/>
  <c r="F101" i="18"/>
  <c r="F101" i="17"/>
  <c r="F101" i="16"/>
  <c r="F101" i="7"/>
  <c r="F101" i="6"/>
  <c r="F101" i="5"/>
  <c r="F101" i="4"/>
  <c r="F102" i="3"/>
  <c r="F101" i="3"/>
  <c r="F102" i="2"/>
  <c r="F101" i="2"/>
  <c r="F101" i="1"/>
  <c r="F102" i="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F3" i="30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F3" i="28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3" i="25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3" i="23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3" i="22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58" i="29"/>
  <c r="F37" i="31"/>
  <c r="F37" i="30"/>
  <c r="F37" i="29"/>
  <c r="F37" i="28"/>
  <c r="F38" i="28"/>
  <c r="F37" i="27"/>
  <c r="F37" i="26"/>
  <c r="F37" i="25"/>
  <c r="F38" i="25"/>
  <c r="F37" i="24"/>
  <c r="F38" i="24"/>
  <c r="F37" i="14"/>
  <c r="F38" i="14"/>
  <c r="F37" i="13"/>
  <c r="F38" i="13"/>
  <c r="F37" i="12"/>
  <c r="F38" i="12"/>
  <c r="F37" i="11"/>
  <c r="F37" i="10"/>
  <c r="F37" i="9"/>
  <c r="F38" i="9"/>
  <c r="F39" i="9"/>
  <c r="F37" i="8"/>
  <c r="F38" i="8"/>
  <c r="F39" i="8"/>
  <c r="F37" i="23"/>
  <c r="F38" i="23"/>
  <c r="F39" i="23"/>
  <c r="F37" i="22"/>
  <c r="F38" i="22"/>
  <c r="F39" i="22"/>
  <c r="F37" i="21"/>
  <c r="F38" i="21"/>
  <c r="F39" i="21"/>
  <c r="F37" i="20"/>
  <c r="F38" i="20"/>
  <c r="F39" i="20"/>
  <c r="F37" i="19"/>
  <c r="F38" i="19"/>
  <c r="F39" i="19"/>
  <c r="F37" i="18"/>
  <c r="F38" i="18"/>
  <c r="F39" i="18"/>
  <c r="F40" i="18"/>
  <c r="F41" i="18"/>
  <c r="F42" i="18"/>
  <c r="F37" i="17"/>
  <c r="F38" i="17"/>
  <c r="F39" i="17"/>
  <c r="F40" i="17"/>
  <c r="F37" i="16"/>
  <c r="F38" i="16"/>
  <c r="F39" i="16"/>
  <c r="F40" i="16"/>
  <c r="F37" i="7"/>
  <c r="F38" i="7"/>
  <c r="F39" i="7"/>
  <c r="F37" i="6"/>
  <c r="F38" i="6"/>
  <c r="F39" i="6"/>
  <c r="F40" i="6"/>
  <c r="F37" i="5"/>
  <c r="F38" i="5"/>
  <c r="F39" i="5"/>
  <c r="F40" i="5"/>
  <c r="F37" i="4"/>
  <c r="F38" i="4"/>
  <c r="F39" i="4"/>
  <c r="F40" i="4"/>
  <c r="F41" i="4"/>
  <c r="F37" i="3"/>
  <c r="F38" i="3"/>
  <c r="F39" i="3"/>
  <c r="F37" i="2"/>
  <c r="F38" i="2"/>
  <c r="F39" i="2"/>
  <c r="F40" i="2"/>
  <c r="F41" i="2"/>
  <c r="F42" i="2"/>
  <c r="F43" i="2"/>
  <c r="F302" i="31"/>
  <c r="F301" i="31"/>
  <c r="F300" i="31"/>
  <c r="F299" i="31"/>
  <c r="F298" i="31"/>
  <c r="F297" i="31"/>
  <c r="F296" i="31"/>
  <c r="F295" i="31"/>
  <c r="F294" i="31"/>
  <c r="F293" i="31"/>
  <c r="F292" i="31"/>
  <c r="F291" i="31"/>
  <c r="F290" i="31"/>
  <c r="F289" i="31"/>
  <c r="F288" i="31"/>
  <c r="F287" i="31"/>
  <c r="F286" i="31"/>
  <c r="F285" i="31"/>
  <c r="F284" i="31"/>
  <c r="F283" i="31"/>
  <c r="F282" i="31"/>
  <c r="F281" i="31"/>
  <c r="F280" i="31"/>
  <c r="F279" i="31"/>
  <c r="F278" i="31"/>
  <c r="F277" i="31"/>
  <c r="F276" i="31"/>
  <c r="F275" i="31"/>
  <c r="F274" i="31"/>
  <c r="F273" i="31"/>
  <c r="F270" i="31"/>
  <c r="F269" i="31"/>
  <c r="F268" i="31"/>
  <c r="F267" i="31"/>
  <c r="F266" i="31"/>
  <c r="F265" i="31"/>
  <c r="F264" i="31"/>
  <c r="F263" i="31"/>
  <c r="F262" i="31"/>
  <c r="F261" i="31"/>
  <c r="F260" i="31"/>
  <c r="F259" i="31"/>
  <c r="F258" i="31"/>
  <c r="F257" i="31"/>
  <c r="F256" i="31"/>
  <c r="F255" i="31"/>
  <c r="F254" i="31"/>
  <c r="F253" i="31"/>
  <c r="F252" i="31"/>
  <c r="F251" i="31"/>
  <c r="F250" i="31"/>
  <c r="F249" i="31"/>
  <c r="F248" i="31"/>
  <c r="F247" i="31"/>
  <c r="F246" i="31"/>
  <c r="F245" i="31"/>
  <c r="F244" i="31"/>
  <c r="F243" i="31"/>
  <c r="F242" i="31"/>
  <c r="F241" i="31"/>
  <c r="F240" i="31"/>
  <c r="F239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20" i="31"/>
  <c r="F219" i="31"/>
  <c r="F218" i="31"/>
  <c r="F217" i="31"/>
  <c r="F216" i="31"/>
  <c r="F215" i="31"/>
  <c r="F214" i="31"/>
  <c r="F213" i="31"/>
  <c r="F212" i="31"/>
  <c r="F211" i="31"/>
  <c r="F210" i="31"/>
  <c r="F209" i="31"/>
  <c r="F208" i="31"/>
  <c r="F207" i="31"/>
  <c r="F206" i="31"/>
  <c r="F203" i="31"/>
  <c r="F202" i="31"/>
  <c r="F201" i="31"/>
  <c r="F200" i="31"/>
  <c r="F199" i="31"/>
  <c r="F198" i="31"/>
  <c r="F197" i="31"/>
  <c r="F196" i="31"/>
  <c r="F195" i="31"/>
  <c r="F194" i="31"/>
  <c r="F193" i="31"/>
  <c r="F192" i="31"/>
  <c r="F191" i="31"/>
  <c r="F190" i="31"/>
  <c r="F189" i="31"/>
  <c r="F188" i="31"/>
  <c r="F187" i="31"/>
  <c r="F186" i="31"/>
  <c r="F185" i="31"/>
  <c r="F184" i="31"/>
  <c r="F183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02" i="29"/>
  <c r="F301" i="29"/>
  <c r="F300" i="29"/>
  <c r="F299" i="29"/>
  <c r="F298" i="29"/>
  <c r="F297" i="29"/>
  <c r="F296" i="29"/>
  <c r="F295" i="29"/>
  <c r="F294" i="29"/>
  <c r="F293" i="29"/>
  <c r="F292" i="29"/>
  <c r="F291" i="29"/>
  <c r="F290" i="29"/>
  <c r="F289" i="29"/>
  <c r="F288" i="29"/>
  <c r="F287" i="29"/>
  <c r="F286" i="29"/>
  <c r="F285" i="29"/>
  <c r="F284" i="29"/>
  <c r="F283" i="29"/>
  <c r="F282" i="29"/>
  <c r="F281" i="29"/>
  <c r="F280" i="29"/>
  <c r="F279" i="29"/>
  <c r="F278" i="29"/>
  <c r="F277" i="29"/>
  <c r="F276" i="29"/>
  <c r="F275" i="29"/>
  <c r="F274" i="29"/>
  <c r="F273" i="29"/>
  <c r="F270" i="29"/>
  <c r="F269" i="29"/>
  <c r="F268" i="29"/>
  <c r="F267" i="29"/>
  <c r="F266" i="29"/>
  <c r="F265" i="29"/>
  <c r="F264" i="29"/>
  <c r="F263" i="29"/>
  <c r="F262" i="29"/>
  <c r="F261" i="29"/>
  <c r="F260" i="29"/>
  <c r="F259" i="29"/>
  <c r="F258" i="29"/>
  <c r="F257" i="29"/>
  <c r="F256" i="29"/>
  <c r="F255" i="29"/>
  <c r="F254" i="29"/>
  <c r="F253" i="29"/>
  <c r="F252" i="29"/>
  <c r="F251" i="29"/>
  <c r="F250" i="29"/>
  <c r="F249" i="29"/>
  <c r="F248" i="29"/>
  <c r="F247" i="29"/>
  <c r="F246" i="29"/>
  <c r="F245" i="29"/>
  <c r="F244" i="29"/>
  <c r="F243" i="29"/>
  <c r="F242" i="29"/>
  <c r="F241" i="29"/>
  <c r="F240" i="29"/>
  <c r="F239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20" i="29"/>
  <c r="F219" i="29"/>
  <c r="F218" i="29"/>
  <c r="F217" i="29"/>
  <c r="F216" i="29"/>
  <c r="F215" i="29"/>
  <c r="F214" i="29"/>
  <c r="F213" i="29"/>
  <c r="F212" i="29"/>
  <c r="F211" i="29"/>
  <c r="F210" i="29"/>
  <c r="F209" i="29"/>
  <c r="F208" i="29"/>
  <c r="F207" i="29"/>
  <c r="F206" i="29"/>
  <c r="F203" i="29"/>
  <c r="F202" i="29"/>
  <c r="F201" i="29"/>
  <c r="F200" i="29"/>
  <c r="F199" i="29"/>
  <c r="F198" i="29"/>
  <c r="F197" i="29"/>
  <c r="F196" i="29"/>
  <c r="F195" i="29"/>
  <c r="F194" i="29"/>
  <c r="F193" i="29"/>
  <c r="F192" i="29"/>
  <c r="F191" i="29"/>
  <c r="F190" i="29"/>
  <c r="F189" i="29"/>
  <c r="F188" i="29"/>
  <c r="F187" i="29"/>
  <c r="F186" i="29"/>
  <c r="F185" i="29"/>
  <c r="F184" i="29"/>
  <c r="F183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5" i="29"/>
  <c r="F164" i="29"/>
  <c r="F163" i="29"/>
  <c r="F162" i="29"/>
  <c r="F161" i="29"/>
  <c r="F160" i="29"/>
  <c r="F157" i="29"/>
  <c r="F156" i="29"/>
  <c r="F155" i="29"/>
  <c r="F154" i="29"/>
  <c r="F153" i="29"/>
  <c r="F152" i="29"/>
  <c r="F151" i="29"/>
  <c r="F150" i="29"/>
  <c r="F149" i="29"/>
  <c r="F148" i="29"/>
  <c r="F147" i="29"/>
  <c r="F146" i="29"/>
  <c r="F145" i="29"/>
  <c r="F144" i="29"/>
  <c r="F143" i="29"/>
  <c r="F142" i="29"/>
  <c r="F141" i="29"/>
  <c r="F140" i="29"/>
  <c r="F139" i="29"/>
  <c r="F138" i="29"/>
  <c r="F137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4" i="29"/>
  <c r="F113" i="29"/>
  <c r="F112" i="29"/>
  <c r="F111" i="29"/>
  <c r="F110" i="29"/>
  <c r="F109" i="29"/>
  <c r="F108" i="29"/>
  <c r="F107" i="29"/>
  <c r="F106" i="29"/>
  <c r="F105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68" i="29"/>
  <c r="F67" i="29"/>
  <c r="F66" i="29"/>
  <c r="F65" i="29"/>
  <c r="F64" i="29"/>
  <c r="F63" i="29"/>
  <c r="F62" i="29"/>
  <c r="F61" i="29"/>
  <c r="F60" i="29"/>
  <c r="F59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7" i="28"/>
  <c r="F286" i="28"/>
  <c r="F285" i="28"/>
  <c r="F284" i="28"/>
  <c r="F283" i="28"/>
  <c r="F282" i="28"/>
  <c r="F281" i="28"/>
  <c r="F280" i="28"/>
  <c r="F279" i="28"/>
  <c r="F278" i="28"/>
  <c r="F277" i="28"/>
  <c r="F276" i="28"/>
  <c r="F275" i="28"/>
  <c r="F274" i="28"/>
  <c r="F273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4" i="28"/>
  <c r="F253" i="28"/>
  <c r="F252" i="28"/>
  <c r="F251" i="28"/>
  <c r="F250" i="28"/>
  <c r="F249" i="28"/>
  <c r="F248" i="28"/>
  <c r="F247" i="28"/>
  <c r="F246" i="28"/>
  <c r="F245" i="28"/>
  <c r="F244" i="28"/>
  <c r="F243" i="28"/>
  <c r="F242" i="28"/>
  <c r="F241" i="28"/>
  <c r="F240" i="28"/>
  <c r="F239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F210" i="28"/>
  <c r="F209" i="28"/>
  <c r="F208" i="28"/>
  <c r="F207" i="28"/>
  <c r="F206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F140" i="28"/>
  <c r="F139" i="28"/>
  <c r="F138" i="28"/>
  <c r="F137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81" i="27"/>
  <c r="F280" i="27"/>
  <c r="F279" i="27"/>
  <c r="F278" i="27"/>
  <c r="F277" i="27"/>
  <c r="F276" i="27"/>
  <c r="F275" i="27"/>
  <c r="F274" i="27"/>
  <c r="F273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2" i="27"/>
  <c r="F211" i="27"/>
  <c r="F210" i="27"/>
  <c r="F209" i="27"/>
  <c r="F208" i="27"/>
  <c r="F207" i="27"/>
  <c r="F206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02" i="25"/>
  <c r="F301" i="25"/>
  <c r="F300" i="25"/>
  <c r="F299" i="25"/>
  <c r="F298" i="25"/>
  <c r="F297" i="25"/>
  <c r="F296" i="25"/>
  <c r="F295" i="25"/>
  <c r="F294" i="25"/>
  <c r="F293" i="25"/>
  <c r="F292" i="25"/>
  <c r="F291" i="25"/>
  <c r="F290" i="25"/>
  <c r="F289" i="25"/>
  <c r="F288" i="25"/>
  <c r="F287" i="25"/>
  <c r="F286" i="25"/>
  <c r="F285" i="25"/>
  <c r="F284" i="25"/>
  <c r="F283" i="25"/>
  <c r="F282" i="25"/>
  <c r="F281" i="25"/>
  <c r="F280" i="25"/>
  <c r="F279" i="25"/>
  <c r="F278" i="25"/>
  <c r="F277" i="25"/>
  <c r="F276" i="25"/>
  <c r="F275" i="25"/>
  <c r="F274" i="25"/>
  <c r="F273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F257" i="25"/>
  <c r="F256" i="25"/>
  <c r="F255" i="25"/>
  <c r="F254" i="25"/>
  <c r="F253" i="25"/>
  <c r="F252" i="25"/>
  <c r="F251" i="25"/>
  <c r="F250" i="25"/>
  <c r="F249" i="25"/>
  <c r="F248" i="25"/>
  <c r="F247" i="25"/>
  <c r="F246" i="25"/>
  <c r="F245" i="25"/>
  <c r="F244" i="25"/>
  <c r="F243" i="25"/>
  <c r="F242" i="25"/>
  <c r="F241" i="25"/>
  <c r="F240" i="25"/>
  <c r="F239" i="25"/>
  <c r="F236" i="25"/>
  <c r="F235" i="25"/>
  <c r="F234" i="25"/>
  <c r="F233" i="25"/>
  <c r="F232" i="25"/>
  <c r="F231" i="25"/>
  <c r="F230" i="25"/>
  <c r="F229" i="25"/>
  <c r="F228" i="25"/>
  <c r="F227" i="25"/>
  <c r="F226" i="25"/>
  <c r="F225" i="25"/>
  <c r="F224" i="25"/>
  <c r="F223" i="25"/>
  <c r="F222" i="25"/>
  <c r="F221" i="25"/>
  <c r="F220" i="25"/>
  <c r="F219" i="25"/>
  <c r="F218" i="25"/>
  <c r="F217" i="25"/>
  <c r="F216" i="25"/>
  <c r="F215" i="25"/>
  <c r="F214" i="25"/>
  <c r="F213" i="25"/>
  <c r="F212" i="25"/>
  <c r="F211" i="25"/>
  <c r="F210" i="25"/>
  <c r="F209" i="25"/>
  <c r="F208" i="25"/>
  <c r="F207" i="25"/>
  <c r="F206" i="25"/>
  <c r="F203" i="25"/>
  <c r="F202" i="25"/>
  <c r="F201" i="25"/>
  <c r="F200" i="25"/>
  <c r="F199" i="25"/>
  <c r="F198" i="25"/>
  <c r="F197" i="25"/>
  <c r="F196" i="25"/>
  <c r="F195" i="25"/>
  <c r="F194" i="25"/>
  <c r="F193" i="25"/>
  <c r="F192" i="25"/>
  <c r="F191" i="25"/>
  <c r="F190" i="25"/>
  <c r="F189" i="25"/>
  <c r="F188" i="25"/>
  <c r="F187" i="25"/>
  <c r="F186" i="25"/>
  <c r="F185" i="25"/>
  <c r="F184" i="25"/>
  <c r="F183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6" i="25"/>
  <c r="F165" i="25"/>
  <c r="F164" i="25"/>
  <c r="F163" i="25"/>
  <c r="F162" i="25"/>
  <c r="F161" i="25"/>
  <c r="F160" i="25"/>
  <c r="F157" i="25"/>
  <c r="F156" i="25"/>
  <c r="F155" i="25"/>
  <c r="F154" i="25"/>
  <c r="F153" i="25"/>
  <c r="F152" i="25"/>
  <c r="F151" i="25"/>
  <c r="F150" i="25"/>
  <c r="F149" i="25"/>
  <c r="F148" i="25"/>
  <c r="F147" i="25"/>
  <c r="F146" i="25"/>
  <c r="F145" i="25"/>
  <c r="F144" i="25"/>
  <c r="F143" i="25"/>
  <c r="F142" i="25"/>
  <c r="F141" i="25"/>
  <c r="F140" i="25"/>
  <c r="F139" i="25"/>
  <c r="F138" i="25"/>
  <c r="F137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F115" i="25"/>
  <c r="F114" i="25"/>
  <c r="F113" i="25"/>
  <c r="F112" i="25"/>
  <c r="F111" i="25"/>
  <c r="F110" i="25"/>
  <c r="F109" i="25"/>
  <c r="F108" i="25"/>
  <c r="F107" i="25"/>
  <c r="F106" i="25"/>
  <c r="F105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9" i="24"/>
  <c r="F288" i="24"/>
  <c r="F287" i="24"/>
  <c r="F286" i="24"/>
  <c r="F285" i="24"/>
  <c r="F284" i="24"/>
  <c r="F283" i="24"/>
  <c r="F282" i="24"/>
  <c r="F281" i="24"/>
  <c r="F280" i="24"/>
  <c r="F279" i="24"/>
  <c r="F278" i="24"/>
  <c r="F277" i="24"/>
  <c r="F276" i="24"/>
  <c r="F275" i="24"/>
  <c r="F274" i="24"/>
  <c r="F273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4" i="24"/>
  <c r="F253" i="24"/>
  <c r="F252" i="24"/>
  <c r="F251" i="24"/>
  <c r="F250" i="24"/>
  <c r="F249" i="24"/>
  <c r="F248" i="24"/>
  <c r="F247" i="24"/>
  <c r="F246" i="24"/>
  <c r="F245" i="24"/>
  <c r="F244" i="24"/>
  <c r="F243" i="24"/>
  <c r="F242" i="24"/>
  <c r="F241" i="24"/>
  <c r="F240" i="24"/>
  <c r="F239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20" i="24"/>
  <c r="F219" i="24"/>
  <c r="F218" i="24"/>
  <c r="F217" i="24"/>
  <c r="F216" i="24"/>
  <c r="F215" i="24"/>
  <c r="F214" i="24"/>
  <c r="F213" i="24"/>
  <c r="F212" i="24"/>
  <c r="F211" i="24"/>
  <c r="F210" i="24"/>
  <c r="F209" i="24"/>
  <c r="F208" i="24"/>
  <c r="F207" i="24"/>
  <c r="F206" i="24"/>
  <c r="F203" i="24"/>
  <c r="F202" i="24"/>
  <c r="F201" i="24"/>
  <c r="F200" i="24"/>
  <c r="F199" i="24"/>
  <c r="F198" i="24"/>
  <c r="F197" i="24"/>
  <c r="F196" i="24"/>
  <c r="F195" i="24"/>
  <c r="F194" i="24"/>
  <c r="F193" i="24"/>
  <c r="F192" i="24"/>
  <c r="F191" i="24"/>
  <c r="F190" i="24"/>
  <c r="F189" i="24"/>
  <c r="F188" i="24"/>
  <c r="F187" i="24"/>
  <c r="F186" i="24"/>
  <c r="F185" i="24"/>
  <c r="F184" i="24"/>
  <c r="F183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F143" i="24"/>
  <c r="F142" i="24"/>
  <c r="F141" i="24"/>
  <c r="F140" i="24"/>
  <c r="F139" i="24"/>
  <c r="F138" i="24"/>
  <c r="F137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06" i="22"/>
  <c r="F305" i="22"/>
  <c r="F304" i="22"/>
  <c r="F303" i="22"/>
  <c r="F302" i="22"/>
  <c r="F301" i="22"/>
  <c r="F300" i="22"/>
  <c r="F299" i="22"/>
  <c r="F298" i="22"/>
  <c r="F297" i="22"/>
  <c r="F296" i="22"/>
  <c r="F295" i="22"/>
  <c r="F294" i="22"/>
  <c r="F293" i="22"/>
  <c r="F292" i="22"/>
  <c r="F291" i="22"/>
  <c r="F290" i="22"/>
  <c r="F289" i="22"/>
  <c r="F288" i="22"/>
  <c r="F287" i="22"/>
  <c r="F286" i="22"/>
  <c r="F285" i="22"/>
  <c r="F284" i="22"/>
  <c r="F283" i="22"/>
  <c r="F282" i="22"/>
  <c r="F281" i="22"/>
  <c r="F280" i="22"/>
  <c r="F279" i="22"/>
  <c r="F278" i="22"/>
  <c r="F277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8" i="22"/>
  <c r="F257" i="22"/>
  <c r="F256" i="22"/>
  <c r="F255" i="22"/>
  <c r="F254" i="22"/>
  <c r="F253" i="22"/>
  <c r="F252" i="22"/>
  <c r="F251" i="22"/>
  <c r="F250" i="22"/>
  <c r="F249" i="22"/>
  <c r="F248" i="22"/>
  <c r="F247" i="22"/>
  <c r="F246" i="22"/>
  <c r="F245" i="22"/>
  <c r="F244" i="22"/>
  <c r="F243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0" i="3"/>
  <c r="F99" i="3"/>
  <c r="F98" i="3"/>
  <c r="F97" i="3"/>
  <c r="F96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8" i="1"/>
  <c r="F67" i="1"/>
</calcChain>
</file>

<file path=xl/sharedStrings.xml><?xml version="1.0" encoding="utf-8"?>
<sst xmlns="http://schemas.openxmlformats.org/spreadsheetml/2006/main" count="31581" uniqueCount="3639">
  <si>
    <t>MEN</t>
  </si>
  <si>
    <t>Gender</t>
  </si>
  <si>
    <t>Event Type</t>
  </si>
  <si>
    <t>Class</t>
  </si>
  <si>
    <t>Baseline</t>
  </si>
  <si>
    <t>Perf.</t>
  </si>
  <si>
    <t>Result</t>
  </si>
  <si>
    <t>M</t>
  </si>
  <si>
    <t>100 m</t>
  </si>
  <si>
    <t>T01</t>
  </si>
  <si>
    <t>T11</t>
  </si>
  <si>
    <t>T12</t>
  </si>
  <si>
    <t>T13</t>
  </si>
  <si>
    <t>T20</t>
  </si>
  <si>
    <t>T21</t>
  </si>
  <si>
    <t>T32</t>
  </si>
  <si>
    <t>T33</t>
  </si>
  <si>
    <t>T34</t>
  </si>
  <si>
    <t>T35</t>
  </si>
  <si>
    <t>T36</t>
  </si>
  <si>
    <t>T37</t>
  </si>
  <si>
    <t>T38</t>
  </si>
  <si>
    <t>T40</t>
  </si>
  <si>
    <t>T41</t>
  </si>
  <si>
    <t>T42</t>
  </si>
  <si>
    <t>T43</t>
  </si>
  <si>
    <t>T44</t>
  </si>
  <si>
    <t>T45</t>
  </si>
  <si>
    <t>T46</t>
  </si>
  <si>
    <t>T47</t>
  </si>
  <si>
    <t>T51</t>
  </si>
  <si>
    <t>T52</t>
  </si>
  <si>
    <t>T53</t>
  </si>
  <si>
    <t>T54</t>
  </si>
  <si>
    <t>T60</t>
  </si>
  <si>
    <t>T61</t>
  </si>
  <si>
    <t>T62</t>
  </si>
  <si>
    <t>T63</t>
  </si>
  <si>
    <t>T64</t>
  </si>
  <si>
    <t>T71</t>
  </si>
  <si>
    <t>T72</t>
  </si>
  <si>
    <t>200 m</t>
  </si>
  <si>
    <t>400 m</t>
  </si>
  <si>
    <t>1:01.09</t>
  </si>
  <si>
    <t>0:55.13</t>
  </si>
  <si>
    <t>800 m</t>
  </si>
  <si>
    <t>1:44.99</t>
  </si>
  <si>
    <t>1500 m</t>
  </si>
  <si>
    <t>Long Jump</t>
  </si>
  <si>
    <t>Shot Put</t>
  </si>
  <si>
    <t>F11</t>
  </si>
  <si>
    <t>F12</t>
  </si>
  <si>
    <t>F13</t>
  </si>
  <si>
    <t>F20</t>
  </si>
  <si>
    <t>F21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</si>
  <si>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</si>
  <si>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</si>
  <si>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</si>
  <si>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</si>
  <si>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</si>
  <si>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</si>
  <si>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</si>
  <si>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</si>
  <si>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</si>
  <si>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</si>
  <si>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</t>
  </si>
  <si>
    <t>F44</t>
  </si>
  <si>
    <t>F45</t>
  </si>
  <si>
    <t>F46</t>
  </si>
  <si>
    <t>F52</t>
  </si>
  <si>
    <t>F53</t>
  </si>
  <si>
    <t>F54</t>
  </si>
  <si>
    <t>F55</t>
  </si>
  <si>
    <t>F56</t>
  </si>
  <si>
    <t>F57</t>
  </si>
  <si>
    <t>F60</t>
  </si>
  <si>
    <t>F61</t>
  </si>
  <si>
    <t>F62</t>
  </si>
  <si>
    <t>F63</t>
  </si>
  <si>
    <t>F64</t>
  </si>
  <si>
    <t xml:space="preserve">Discus </t>
  </si>
  <si>
    <t>F01</t>
  </si>
  <si>
    <t>F51</t>
  </si>
  <si>
    <t>Javelin</t>
  </si>
  <si>
    <t xml:space="preserve">WOMEN </t>
  </si>
  <si>
    <t>W</t>
  </si>
  <si>
    <t>0:56.00</t>
  </si>
  <si>
    <t>0:54.46</t>
  </si>
  <si>
    <t>1:07.19</t>
  </si>
  <si>
    <t>0:59.67</t>
  </si>
  <si>
    <t>4:33.00</t>
  </si>
  <si>
    <t>3:47.00</t>
  </si>
  <si>
    <t>10.98</t>
  </si>
  <si>
    <t>11.42</t>
  </si>
  <si>
    <t>11.73</t>
  </si>
  <si>
    <t>12.25</t>
  </si>
  <si>
    <t>12.60</t>
  </si>
  <si>
    <t>13.38</t>
  </si>
  <si>
    <t>13.66</t>
  </si>
  <si>
    <t>15.14</t>
  </si>
  <si>
    <t>15.75</t>
  </si>
  <si>
    <t>18.73</t>
  </si>
  <si>
    <t>25.59</t>
  </si>
  <si>
    <t>28.00</t>
  </si>
  <si>
    <t>11.65</t>
  </si>
  <si>
    <t>12.11</t>
  </si>
  <si>
    <t>12.28</t>
  </si>
  <si>
    <t>12.47</t>
  </si>
  <si>
    <t>12.67</t>
  </si>
  <si>
    <t>12.80</t>
  </si>
  <si>
    <t>13.96</t>
  </si>
  <si>
    <t>14.71</t>
  </si>
  <si>
    <t>15.70</t>
  </si>
  <si>
    <t>16.19</t>
  </si>
  <si>
    <t>18.19</t>
  </si>
  <si>
    <t>22.26</t>
  </si>
  <si>
    <t>24.02</t>
  </si>
  <si>
    <t>30.26</t>
  </si>
  <si>
    <t>39.72</t>
  </si>
  <si>
    <t>12.35</t>
  </si>
  <si>
    <t>11.02</t>
  </si>
  <si>
    <t>11.66</t>
  </si>
  <si>
    <t>11.69</t>
  </si>
  <si>
    <t>12.13</t>
  </si>
  <si>
    <t>11.51</t>
  </si>
  <si>
    <t>12.22</t>
  </si>
  <si>
    <t>12.44</t>
  </si>
  <si>
    <t>12.96</t>
  </si>
  <si>
    <t>13.31</t>
  </si>
  <si>
    <t>14.09</t>
  </si>
  <si>
    <t>14.37</t>
  </si>
  <si>
    <t>16.26</t>
  </si>
  <si>
    <t>19.44</t>
  </si>
  <si>
    <t>26.40</t>
  </si>
  <si>
    <t>28.71</t>
  </si>
  <si>
    <t>12.36</t>
  </si>
  <si>
    <t>12.82</t>
  </si>
  <si>
    <t>12.99</t>
  </si>
  <si>
    <t>13.18</t>
  </si>
  <si>
    <t>13.51</t>
  </si>
  <si>
    <t>14.67</t>
  </si>
  <si>
    <t>15.42</t>
  </si>
  <si>
    <t>16.41</t>
  </si>
  <si>
    <t>16.90</t>
  </si>
  <si>
    <t>18.90</t>
  </si>
  <si>
    <t>22.97</t>
  </si>
  <si>
    <t>24.73</t>
  </si>
  <si>
    <t>30.97</t>
  </si>
  <si>
    <t>40.43</t>
  </si>
  <si>
    <t>11.04</t>
  </si>
  <si>
    <t>11.22</t>
  </si>
  <si>
    <t>11.20</t>
  </si>
  <si>
    <t>11.62</t>
  </si>
  <si>
    <t>11.19</t>
  </si>
  <si>
    <t>11.17</t>
  </si>
  <si>
    <t>11.75</t>
  </si>
  <si>
    <t>11.97</t>
  </si>
  <si>
    <t>11.95</t>
  </si>
  <si>
    <t>12.49</t>
  </si>
  <si>
    <t>12.84</t>
  </si>
  <si>
    <t>13.62</t>
  </si>
  <si>
    <t>13.60</t>
  </si>
  <si>
    <t>13.90</t>
  </si>
  <si>
    <t>13.88</t>
  </si>
  <si>
    <t>15.58</t>
  </si>
  <si>
    <t>15.56</t>
  </si>
  <si>
    <t>15.99</t>
  </si>
  <si>
    <t>15.97</t>
  </si>
  <si>
    <t>19.95</t>
  </si>
  <si>
    <t>19.97</t>
  </si>
  <si>
    <t>25.83</t>
  </si>
  <si>
    <t>25.81</t>
  </si>
  <si>
    <t>28.24</t>
  </si>
  <si>
    <t>28.22</t>
  </si>
  <si>
    <t>11.89</t>
  </si>
  <si>
    <t>11.87</t>
  </si>
  <si>
    <t>12.33</t>
  </si>
  <si>
    <t>12.52</t>
  </si>
  <si>
    <t>12.50</t>
  </si>
  <si>
    <t>12.71</t>
  </si>
  <si>
    <t>12.69</t>
  </si>
  <si>
    <t>12.91</t>
  </si>
  <si>
    <t>12.89</t>
  </si>
  <si>
    <t>13.04</t>
  </si>
  <si>
    <t>13.02</t>
  </si>
  <si>
    <t>14.20</t>
  </si>
  <si>
    <t>14.18</t>
  </si>
  <si>
    <t>14.95</t>
  </si>
  <si>
    <t>14.93</t>
  </si>
  <si>
    <t>15.94</t>
  </si>
  <si>
    <t>15.92</t>
  </si>
  <si>
    <t>16.43</t>
  </si>
  <si>
    <t>18.43</t>
  </si>
  <si>
    <t>18.41</t>
  </si>
  <si>
    <t>22.50</t>
  </si>
  <si>
    <t>22.48</t>
  </si>
  <si>
    <t>24.26</t>
  </si>
  <si>
    <t>24.24</t>
  </si>
  <si>
    <t>30.50</t>
  </si>
  <si>
    <t>30.48</t>
  </si>
  <si>
    <t>39.96</t>
  </si>
  <si>
    <t>39.94</t>
  </si>
  <si>
    <t>11.25</t>
  </si>
  <si>
    <t>11.40</t>
  </si>
  <si>
    <t>11.43</t>
  </si>
  <si>
    <t>11.96</t>
  </si>
  <si>
    <t>12.18</t>
  </si>
  <si>
    <t>12.70</t>
  </si>
  <si>
    <t>13.05</t>
  </si>
  <si>
    <t>13.83</t>
  </si>
  <si>
    <t>14.11</t>
  </si>
  <si>
    <t>15.59</t>
  </si>
  <si>
    <t>19.18</t>
  </si>
  <si>
    <t>26.04</t>
  </si>
  <si>
    <t>28.45</t>
  </si>
  <si>
    <t>12.10</t>
  </si>
  <si>
    <t>12.56</t>
  </si>
  <si>
    <t>12.73</t>
  </si>
  <si>
    <t>12.92</t>
  </si>
  <si>
    <t>13.12</t>
  </si>
  <si>
    <t>13.25</t>
  </si>
  <si>
    <t>14.41</t>
  </si>
  <si>
    <t>15.16</t>
  </si>
  <si>
    <t>16.15</t>
  </si>
  <si>
    <t>16.44</t>
  </si>
  <si>
    <t>18.44</t>
  </si>
  <si>
    <t>22.51</t>
  </si>
  <si>
    <t>24.27</t>
  </si>
  <si>
    <t>30.51</t>
  </si>
  <si>
    <t>41.18</t>
  </si>
  <si>
    <t>13.92</t>
  </si>
  <si>
    <t>14.07</t>
  </si>
  <si>
    <t>14.10</t>
  </si>
  <si>
    <t>14.54</t>
  </si>
  <si>
    <t>14.63</t>
  </si>
  <si>
    <t>14.85</t>
  </si>
  <si>
    <t>15.37</t>
  </si>
  <si>
    <t>15.72</t>
  </si>
  <si>
    <t>16.50</t>
  </si>
  <si>
    <t>16.78</t>
  </si>
  <si>
    <t>18.26</t>
  </si>
  <si>
    <t>18.87</t>
  </si>
  <si>
    <t>21.85</t>
  </si>
  <si>
    <t>31.12</t>
  </si>
  <si>
    <t>14.77</t>
  </si>
  <si>
    <t>15.23</t>
  </si>
  <si>
    <t>15.40</t>
  </si>
  <si>
    <t>15.79</t>
  </si>
  <si>
    <t>17.08</t>
  </si>
  <si>
    <t>17.83</t>
  </si>
  <si>
    <t>18.82</t>
  </si>
  <si>
    <t>19.31</t>
  </si>
  <si>
    <t>21.31</t>
  </si>
  <si>
    <t>25.38</t>
  </si>
  <si>
    <t>27.14</t>
  </si>
  <si>
    <t>33.38</t>
  </si>
  <si>
    <t>42.84</t>
  </si>
  <si>
    <t>22.68</t>
  </si>
  <si>
    <t>22.83</t>
  </si>
  <si>
    <t>22.86</t>
  </si>
  <si>
    <t>23.30</t>
  </si>
  <si>
    <t>23.39</t>
  </si>
  <si>
    <t>23.61</t>
  </si>
  <si>
    <t>24.13</t>
  </si>
  <si>
    <t>24.48</t>
  </si>
  <si>
    <t>25.26</t>
  </si>
  <si>
    <t>25.54</t>
  </si>
  <si>
    <t>27.02</t>
  </si>
  <si>
    <t>27.63</t>
  </si>
  <si>
    <t>30.61</t>
  </si>
  <si>
    <t>37.47</t>
  </si>
  <si>
    <t>39.88</t>
  </si>
  <si>
    <t>23.53</t>
  </si>
  <si>
    <t>23.99</t>
  </si>
  <si>
    <t>24,16</t>
  </si>
  <si>
    <t>24.34</t>
  </si>
  <si>
    <t>24.55</t>
  </si>
  <si>
    <t>24.68</t>
  </si>
  <si>
    <t>25.84</t>
  </si>
  <si>
    <t>26.59</t>
  </si>
  <si>
    <t>27.58</t>
  </si>
  <si>
    <t>28.07</t>
  </si>
  <si>
    <t>30.07</t>
  </si>
  <si>
    <t>34.14</t>
  </si>
  <si>
    <t>35.90</t>
  </si>
  <si>
    <t>42.14</t>
  </si>
  <si>
    <t>51.60</t>
  </si>
  <si>
    <t>15.05</t>
  </si>
  <si>
    <t>15.20</t>
  </si>
  <si>
    <t>17.05</t>
  </si>
  <si>
    <t>17.20</t>
  </si>
  <si>
    <t>17.23</t>
  </si>
  <si>
    <t>17.98</t>
  </si>
  <si>
    <t>18.50</t>
  </si>
  <si>
    <t>18.85</t>
  </si>
  <si>
    <t>19.63</t>
  </si>
  <si>
    <t>19.91</t>
  </si>
  <si>
    <t>21.39</t>
  </si>
  <si>
    <t>24.98</t>
  </si>
  <si>
    <t>31.84</t>
  </si>
  <si>
    <t>34.25</t>
  </si>
  <si>
    <t>19.53</t>
  </si>
  <si>
    <t>19.99</t>
  </si>
  <si>
    <t>20.16</t>
  </si>
  <si>
    <t>20.35</t>
  </si>
  <si>
    <t>20.55</t>
  </si>
  <si>
    <t>20.68</t>
  </si>
  <si>
    <t>21.84</t>
  </si>
  <si>
    <t>22.59</t>
  </si>
  <si>
    <t>23.58</t>
  </si>
  <si>
    <t>24.07</t>
  </si>
  <si>
    <t>26.07</t>
  </si>
  <si>
    <t>30.14</t>
  </si>
  <si>
    <t>31.90</t>
  </si>
  <si>
    <t>38.14</t>
  </si>
  <si>
    <t>38.60</t>
  </si>
  <si>
    <t>15.67</t>
  </si>
  <si>
    <t>15.76</t>
  </si>
  <si>
    <t>15.98</t>
  </si>
  <si>
    <t>16.85</t>
  </si>
  <si>
    <t>17.63</t>
  </si>
  <si>
    <t>17,67</t>
  </si>
  <si>
    <t>17.76</t>
  </si>
  <si>
    <t>17.91</t>
  </si>
  <si>
    <t>19.39</t>
  </si>
  <si>
    <t>20.00</t>
  </si>
  <si>
    <t>22.00</t>
  </si>
  <si>
    <t>22.98</t>
  </si>
  <si>
    <t>29.84</t>
  </si>
  <si>
    <t>32.35</t>
  </si>
  <si>
    <t>16.71</t>
  </si>
  <si>
    <t>17.17</t>
  </si>
  <si>
    <t>17.34</t>
  </si>
  <si>
    <t>17.53</t>
  </si>
  <si>
    <t>17.73</t>
  </si>
  <si>
    <t>17.86</t>
  </si>
  <si>
    <t>19.02</t>
  </si>
  <si>
    <t>19.77</t>
  </si>
  <si>
    <t>20.76</t>
  </si>
  <si>
    <t>21.25</t>
  </si>
  <si>
    <t>23.25</t>
  </si>
  <si>
    <t>27.32</t>
  </si>
  <si>
    <t>29.08</t>
  </si>
  <si>
    <t>35.32</t>
  </si>
  <si>
    <t>44.78</t>
  </si>
  <si>
    <t>12.51</t>
  </si>
  <si>
    <t>12,98</t>
  </si>
  <si>
    <t>13.07</t>
  </si>
  <si>
    <t>13.29</t>
  </si>
  <si>
    <t>13.81</t>
  </si>
  <si>
    <t>14.94</t>
  </si>
  <si>
    <t>15.22</t>
  </si>
  <si>
    <t>16.70</t>
  </si>
  <si>
    <t>17.31</t>
  </si>
  <si>
    <t>20.29</t>
  </si>
  <si>
    <t>27.15</t>
  </si>
  <si>
    <t>29.56</t>
  </si>
  <si>
    <t>13.37</t>
  </si>
  <si>
    <t>14.00</t>
  </si>
  <si>
    <t>14.19</t>
  </si>
  <si>
    <t>14.39</t>
  </si>
  <si>
    <t>14.52</t>
  </si>
  <si>
    <t>15.68</t>
  </si>
  <si>
    <t>17.42</t>
  </si>
  <si>
    <t>23.98</t>
  </si>
  <si>
    <t>31.98</t>
  </si>
  <si>
    <t>41.44</t>
  </si>
  <si>
    <t>12.31</t>
  </si>
  <si>
    <t>12.46</t>
  </si>
  <si>
    <t>12.93</t>
  </si>
  <si>
    <t>13.24</t>
  </si>
  <si>
    <t>13.76</t>
  </si>
  <si>
    <t>14.16</t>
  </si>
  <si>
    <t>14.89</t>
  </si>
  <si>
    <t>15.17</t>
  </si>
  <si>
    <t>16.65</t>
  </si>
  <si>
    <t>17.26</t>
  </si>
  <si>
    <t>20.24</t>
  </si>
  <si>
    <t>27.10</t>
  </si>
  <si>
    <t>29.51</t>
  </si>
  <si>
    <t>13.32</t>
  </si>
  <si>
    <t>13.78</t>
  </si>
  <si>
    <t>13.95</t>
  </si>
  <si>
    <t>14.14</t>
  </si>
  <si>
    <t>14.34</t>
  </si>
  <si>
    <t>14.47</t>
  </si>
  <si>
    <t>16.63</t>
  </si>
  <si>
    <t>16.38</t>
  </si>
  <si>
    <t>17.37</t>
  </si>
  <si>
    <t>19.86</t>
  </si>
  <si>
    <t>23.93</t>
  </si>
  <si>
    <t>29.03</t>
  </si>
  <si>
    <t>31.93</t>
  </si>
  <si>
    <t>41.39</t>
  </si>
  <si>
    <t>11.64</t>
  </si>
  <si>
    <t>11.79</t>
  </si>
  <si>
    <t>11.82</t>
  </si>
  <si>
    <t>12.26</t>
  </si>
  <si>
    <t>12.57</t>
  </si>
  <si>
    <t>13.09</t>
  </si>
  <si>
    <t>13.44</t>
  </si>
  <si>
    <t>14.22</t>
  </si>
  <si>
    <t>14.50</t>
  </si>
  <si>
    <t>16.59</t>
  </si>
  <si>
    <t>19.57</t>
  </si>
  <si>
    <t>26.43</t>
  </si>
  <si>
    <t>28.84</t>
  </si>
  <si>
    <t>13.01</t>
  </si>
  <si>
    <t>13.50</t>
  </si>
  <si>
    <t>13.67</t>
  </si>
  <si>
    <t>13.86</t>
  </si>
  <si>
    <t>14.06</t>
  </si>
  <si>
    <t>15.35</t>
  </si>
  <si>
    <t>16.10</t>
  </si>
  <si>
    <t>17.09</t>
  </si>
  <si>
    <t>17.58</t>
  </si>
  <si>
    <t>19.58</t>
  </si>
  <si>
    <t>23.65</t>
  </si>
  <si>
    <t>25.41</t>
  </si>
  <si>
    <t>31.65</t>
  </si>
  <si>
    <t>41.11</t>
  </si>
  <si>
    <t>11.33</t>
  </si>
  <si>
    <t>11.48</t>
  </si>
  <si>
    <t>12.04</t>
  </si>
  <si>
    <t>13.13</t>
  </si>
  <si>
    <t>13.91</t>
  </si>
  <si>
    <t>16.28</t>
  </si>
  <si>
    <t>19.26</t>
  </si>
  <si>
    <t>26.12</t>
  </si>
  <si>
    <t>28.53</t>
  </si>
  <si>
    <t>12.32</t>
  </si>
  <si>
    <t>12.75</t>
  </si>
  <si>
    <t>12.95</t>
  </si>
  <si>
    <t>13.14</t>
  </si>
  <si>
    <t>13.34</t>
  </si>
  <si>
    <t>13.47</t>
  </si>
  <si>
    <t>15.38</t>
  </si>
  <si>
    <t>16.37</t>
  </si>
  <si>
    <t>16.86</t>
  </si>
  <si>
    <t>18.86</t>
  </si>
  <si>
    <t>22.93</t>
  </si>
  <si>
    <t>24.71</t>
  </si>
  <si>
    <t>30.93</t>
  </si>
  <si>
    <t>40.39</t>
  </si>
  <si>
    <t>25.13</t>
  </si>
  <si>
    <t>16.04</t>
  </si>
  <si>
    <t>16.22</t>
  </si>
  <si>
    <t>16.66</t>
  </si>
  <si>
    <t>16.75</t>
  </si>
  <si>
    <t>16.97</t>
  </si>
  <si>
    <t>12.78</t>
  </si>
  <si>
    <t>17.49</t>
  </si>
  <si>
    <t>17.84</t>
  </si>
  <si>
    <t>18.62</t>
  </si>
  <si>
    <t>20.38</t>
  </si>
  <si>
    <t>20.99</t>
  </si>
  <si>
    <t>23.97</t>
  </si>
  <si>
    <t>30.83</t>
  </si>
  <si>
    <t>33.24</t>
  </si>
  <si>
    <t>19.34</t>
  </si>
  <si>
    <t>19.80</t>
  </si>
  <si>
    <t>20.36</t>
  </si>
  <si>
    <t>20.49</t>
  </si>
  <si>
    <t>21.65</t>
  </si>
  <si>
    <t>22.40</t>
  </si>
  <si>
    <t>23.88</t>
  </si>
  <si>
    <t>25.88</t>
  </si>
  <si>
    <t>29.95</t>
  </si>
  <si>
    <t>31.41</t>
  </si>
  <si>
    <t>37.95</t>
  </si>
  <si>
    <t>47.41</t>
  </si>
  <si>
    <t>14.25</t>
  </si>
  <si>
    <t>14.28</t>
  </si>
  <si>
    <t>14.72</t>
  </si>
  <si>
    <t>14.81</t>
  </si>
  <si>
    <t>15.03</t>
  </si>
  <si>
    <t>15.55</t>
  </si>
  <si>
    <t>15.90</t>
  </si>
  <si>
    <t>16.68</t>
  </si>
  <si>
    <t>16.96</t>
  </si>
  <si>
    <t>19.05</t>
  </si>
  <si>
    <t>22.03</t>
  </si>
  <si>
    <t>28.89</t>
  </si>
  <si>
    <t>31.3</t>
  </si>
  <si>
    <t>18.10</t>
  </si>
  <si>
    <t>18.18</t>
  </si>
  <si>
    <t>18.46</t>
  </si>
  <si>
    <t>18.66</t>
  </si>
  <si>
    <t>18.79</t>
  </si>
  <si>
    <t>20.70</t>
  </si>
  <si>
    <t>21.69</t>
  </si>
  <si>
    <t>22.18</t>
  </si>
  <si>
    <t>24.18</t>
  </si>
  <si>
    <t>28.25</t>
  </si>
  <si>
    <t>30.01</t>
  </si>
  <si>
    <t>36.25</t>
  </si>
  <si>
    <t>45.71</t>
  </si>
  <si>
    <t>13.16</t>
  </si>
  <si>
    <t>13.19</t>
  </si>
  <si>
    <t>13.63</t>
  </si>
  <si>
    <t>13.72</t>
  </si>
  <si>
    <t>14.46</t>
  </si>
  <si>
    <t>15.87</t>
  </si>
  <si>
    <t>17.35</t>
  </si>
  <si>
    <t>17.96</t>
  </si>
  <si>
    <t>20.94</t>
  </si>
  <si>
    <t>27.80</t>
  </si>
  <si>
    <t>30.21</t>
  </si>
  <si>
    <t>15.66</t>
  </si>
  <si>
    <t>15.83</t>
  </si>
  <si>
    <t>16.02</t>
  </si>
  <si>
    <t>16.35</t>
  </si>
  <si>
    <t>17.51</t>
  </si>
  <si>
    <t>19.25</t>
  </si>
  <si>
    <t>19.74</t>
  </si>
  <si>
    <t>21.74</t>
  </si>
  <si>
    <t>27.57</t>
  </si>
  <si>
    <t>33.81</t>
  </si>
  <si>
    <t>43.22</t>
  </si>
  <si>
    <t>12.45</t>
  </si>
  <si>
    <t>12.48</t>
  </si>
  <si>
    <t>13.23</t>
  </si>
  <si>
    <t>13.75</t>
  </si>
  <si>
    <t>14.88</t>
  </si>
  <si>
    <t>16.64</t>
  </si>
  <si>
    <t>17.25</t>
  </si>
  <si>
    <t>20.23</t>
  </si>
  <si>
    <t>27.09</t>
  </si>
  <si>
    <t>29.50</t>
  </si>
  <si>
    <t>14.12</t>
  </si>
  <si>
    <t>14.29</t>
  </si>
  <si>
    <t>14,48</t>
  </si>
  <si>
    <t>14.68</t>
  </si>
  <si>
    <t>16.72</t>
  </si>
  <si>
    <t>17.71</t>
  </si>
  <si>
    <t>18.20</t>
  </si>
  <si>
    <t>20.20</t>
  </si>
  <si>
    <t>26.03</t>
  </si>
  <si>
    <t>32.27</t>
  </si>
  <si>
    <t>11.53</t>
  </si>
  <si>
    <t>12.30</t>
  </si>
  <si>
    <t>11.68</t>
  </si>
  <si>
    <t>11.71</t>
  </si>
  <si>
    <t>12.15</t>
  </si>
  <si>
    <t>12.24</t>
  </si>
  <si>
    <t>12.98</t>
  </si>
  <si>
    <t>13.33</t>
  </si>
  <si>
    <t>16.48</t>
  </si>
  <si>
    <t>19.46</t>
  </si>
  <si>
    <t>26.32</t>
  </si>
  <si>
    <t>28.73</t>
  </si>
  <si>
    <t>12.66</t>
  </si>
  <si>
    <t>13.48</t>
  </si>
  <si>
    <t>13.68</t>
  </si>
  <si>
    <t>14.97</t>
  </si>
  <si>
    <t>19.20</t>
  </si>
  <si>
    <t>23.27</t>
  </si>
  <si>
    <t>25.03</t>
  </si>
  <si>
    <t>31.27</t>
  </si>
  <si>
    <t>40.73</t>
  </si>
  <si>
    <t>41.73</t>
  </si>
  <si>
    <t>11.59</t>
  </si>
  <si>
    <t>11.74</t>
  </si>
  <si>
    <t>11.77</t>
  </si>
  <si>
    <t>12.21</t>
  </si>
  <si>
    <t>13.39</t>
  </si>
  <si>
    <t>14.17</t>
  </si>
  <si>
    <t>14.45</t>
  </si>
  <si>
    <t>15.93</t>
  </si>
  <si>
    <t>16.54</t>
  </si>
  <si>
    <t>19.52</t>
  </si>
  <si>
    <t>26.38</t>
  </si>
  <si>
    <t>28.79</t>
  </si>
  <si>
    <t>14.4</t>
  </si>
  <si>
    <t>14.57</t>
  </si>
  <si>
    <t>14.76</t>
  </si>
  <si>
    <t>14.96</t>
  </si>
  <si>
    <t>15.09</t>
  </si>
  <si>
    <t>16.25</t>
  </si>
  <si>
    <t>17.99</t>
  </si>
  <si>
    <t>18.48</t>
  </si>
  <si>
    <t>20.48</t>
  </si>
  <si>
    <t>26.31</t>
  </si>
  <si>
    <t>32.55</t>
  </si>
  <si>
    <t>42.01</t>
  </si>
  <si>
    <t>11.01</t>
  </si>
  <si>
    <t>11.16</t>
  </si>
  <si>
    <t>11.63</t>
  </si>
  <si>
    <t>11.72</t>
  </si>
  <si>
    <t>11.94</t>
  </si>
  <si>
    <t>12.81</t>
  </si>
  <si>
    <t>13.59</t>
  </si>
  <si>
    <t>13.87</t>
  </si>
  <si>
    <t>15.96</t>
  </si>
  <si>
    <t>18.94</t>
  </si>
  <si>
    <t>25.80</t>
  </si>
  <si>
    <t>28.21</t>
  </si>
  <si>
    <t>11.83</t>
  </si>
  <si>
    <t>12.29</t>
  </si>
  <si>
    <t>12.65</t>
  </si>
  <si>
    <t>12.85</t>
  </si>
  <si>
    <t>15.88</t>
  </si>
  <si>
    <t>18.37</t>
  </si>
  <si>
    <t>22.44</t>
  </si>
  <si>
    <t>24.20</t>
  </si>
  <si>
    <t>30.44</t>
  </si>
  <si>
    <t>39.90</t>
  </si>
  <si>
    <t>20.15</t>
  </si>
  <si>
    <t>20.30</t>
  </si>
  <si>
    <t>20.33</t>
  </si>
  <si>
    <t>20.77</t>
  </si>
  <si>
    <t>20.86</t>
  </si>
  <si>
    <t>21.08</t>
  </si>
  <si>
    <t>21.60</t>
  </si>
  <si>
    <t>21.95</t>
  </si>
  <si>
    <t>22.73</t>
  </si>
  <si>
    <t>23.01</t>
  </si>
  <si>
    <t>24.49</t>
  </si>
  <si>
    <t>25.10</t>
  </si>
  <si>
    <t>28.08</t>
  </si>
  <si>
    <t>37.35</t>
  </si>
  <si>
    <t>34.94</t>
  </si>
  <si>
    <t>24.63</t>
  </si>
  <si>
    <t>25.09</t>
  </si>
  <si>
    <t>25.45</t>
  </si>
  <si>
    <t>25.65</t>
  </si>
  <si>
    <t>25.78</t>
  </si>
  <si>
    <t>26.94</t>
  </si>
  <si>
    <t>27.69</t>
  </si>
  <si>
    <t>28.68</t>
  </si>
  <si>
    <t>29.17</t>
  </si>
  <si>
    <t>31.17</t>
  </si>
  <si>
    <t>35.24</t>
  </si>
  <si>
    <t>37.00</t>
  </si>
  <si>
    <t>43.24</t>
  </si>
  <si>
    <t>52.70</t>
  </si>
  <si>
    <t>17.00</t>
  </si>
  <si>
    <t>17.15</t>
  </si>
  <si>
    <t>17.18</t>
  </si>
  <si>
    <t>17.62</t>
  </si>
  <si>
    <t>17.93</t>
  </si>
  <si>
    <t>15.62</t>
  </si>
  <si>
    <t>18.45</t>
  </si>
  <si>
    <t>18.80</t>
  </si>
  <si>
    <t>21.34</t>
  </si>
  <si>
    <t>24.93</t>
  </si>
  <si>
    <t>31.79</t>
  </si>
  <si>
    <t>34.20</t>
  </si>
  <si>
    <t>18.61</t>
  </si>
  <si>
    <t>19.07</t>
  </si>
  <si>
    <t>19.24</t>
  </si>
  <si>
    <t>19.43</t>
  </si>
  <si>
    <t>19.76</t>
  </si>
  <si>
    <t>20.89</t>
  </si>
  <si>
    <t>21.67</t>
  </si>
  <si>
    <t>22.66</t>
  </si>
  <si>
    <t>23.15</t>
  </si>
  <si>
    <t>25.15</t>
  </si>
  <si>
    <t>29.22</t>
  </si>
  <si>
    <t>30.98</t>
  </si>
  <si>
    <t>37.22</t>
  </si>
  <si>
    <t>46.68</t>
  </si>
  <si>
    <t>15.69</t>
  </si>
  <si>
    <t>14.84</t>
  </si>
  <si>
    <t>14.87</t>
  </si>
  <si>
    <t>15.31</t>
  </si>
  <si>
    <t>16.14</t>
  </si>
  <si>
    <t>16.49</t>
  </si>
  <si>
    <t>17.55</t>
  </si>
  <si>
    <t>19.03</t>
  </si>
  <si>
    <t>19.64</t>
  </si>
  <si>
    <t>22.19</t>
  </si>
  <si>
    <t>29.48</t>
  </si>
  <si>
    <t>31.89</t>
  </si>
  <si>
    <t>17.48</t>
  </si>
  <si>
    <t>17.67</t>
  </si>
  <si>
    <t>17.87</t>
  </si>
  <si>
    <t>18.00</t>
  </si>
  <si>
    <t>19.16</t>
  </si>
  <si>
    <t>20.90</t>
  </si>
  <si>
    <t>27.46</t>
  </si>
  <si>
    <t>35.46</t>
  </si>
  <si>
    <t>44.92</t>
  </si>
  <si>
    <t>15.25</t>
  </si>
  <si>
    <t>15.77</t>
  </si>
  <si>
    <t>17.27</t>
  </si>
  <si>
    <t>18.56</t>
  </si>
  <si>
    <t>19.17</t>
  </si>
  <si>
    <t>29.01</t>
  </si>
  <si>
    <t>31.42</t>
  </si>
  <si>
    <t>15.29</t>
  </si>
  <si>
    <t>16.11</t>
  </si>
  <si>
    <t>16.31</t>
  </si>
  <si>
    <t>17.61</t>
  </si>
  <si>
    <t>18.35</t>
  </si>
  <si>
    <t>19.12</t>
  </si>
  <si>
    <t>19.61</t>
  </si>
  <si>
    <t>21.83</t>
  </si>
  <si>
    <t>25.90</t>
  </si>
  <si>
    <t>27.66</t>
  </si>
  <si>
    <t>33.90</t>
  </si>
  <si>
    <t>43.36</t>
  </si>
  <si>
    <t>11.84</t>
  </si>
  <si>
    <t>13.46</t>
  </si>
  <si>
    <t>12.40</t>
  </si>
  <si>
    <t>13.55</t>
  </si>
  <si>
    <t>12.62</t>
  </si>
  <si>
    <t>13.77</t>
  </si>
  <si>
    <t>13.49</t>
  </si>
  <si>
    <t>14.64</t>
  </si>
  <si>
    <t>14.27</t>
  </si>
  <si>
    <t>14.55</t>
  </si>
  <si>
    <t>16.03</t>
  </si>
  <si>
    <t>17.79</t>
  </si>
  <si>
    <t>19.62</t>
  </si>
  <si>
    <t>26.48</t>
  </si>
  <si>
    <t>30.04</t>
  </si>
  <si>
    <t>12.17</t>
  </si>
  <si>
    <t>12.63</t>
  </si>
  <si>
    <t>15.52</t>
  </si>
  <si>
    <t>15.71</t>
  </si>
  <si>
    <t>15.91</t>
  </si>
  <si>
    <t>14.48</t>
  </si>
  <si>
    <t>17.95</t>
  </si>
  <si>
    <t>18.71</t>
  </si>
  <si>
    <t>21.43</t>
  </si>
  <si>
    <t>22.78</t>
  </si>
  <si>
    <t>25.50</t>
  </si>
  <si>
    <t>24.54</t>
  </si>
  <si>
    <t>27.26</t>
  </si>
  <si>
    <t>30.78</t>
  </si>
  <si>
    <t>33.50</t>
  </si>
  <si>
    <t>11.13</t>
  </si>
  <si>
    <t>23.66</t>
  </si>
  <si>
    <t>27.05</t>
  </si>
  <si>
    <t>11.28</t>
  </si>
  <si>
    <t>11.35</t>
  </si>
  <si>
    <t>23.81</t>
  </si>
  <si>
    <t>16.99</t>
  </si>
  <si>
    <t>12.72</t>
  </si>
  <si>
    <t>11.38</t>
  </si>
  <si>
    <t>23.84</t>
  </si>
  <si>
    <t>17.02</t>
  </si>
  <si>
    <t>24.28</t>
  </si>
  <si>
    <t>17.46</t>
  </si>
  <si>
    <t>11.91</t>
  </si>
  <si>
    <t>24.37</t>
  </si>
  <si>
    <t>12.06</t>
  </si>
  <si>
    <t>24.59</t>
  </si>
  <si>
    <t>17.77</t>
  </si>
  <si>
    <t>12.58</t>
  </si>
  <si>
    <t>13.99</t>
  </si>
  <si>
    <t>25.11</t>
  </si>
  <si>
    <t>18.29</t>
  </si>
  <si>
    <t>13.00</t>
  </si>
  <si>
    <t>25.46</t>
  </si>
  <si>
    <t>18.64</t>
  </si>
  <si>
    <t>13.71</t>
  </si>
  <si>
    <t>15.12</t>
  </si>
  <si>
    <t>26.24</t>
  </si>
  <si>
    <t>19.42</t>
  </si>
  <si>
    <t>26.52</t>
  </si>
  <si>
    <t>19.70</t>
  </si>
  <si>
    <t>15.47</t>
  </si>
  <si>
    <t>16.88</t>
  </si>
  <si>
    <t>15.54</t>
  </si>
  <si>
    <t>21.18</t>
  </si>
  <si>
    <t>16.08</t>
  </si>
  <si>
    <t>28.61</t>
  </si>
  <si>
    <t>21.79</t>
  </si>
  <si>
    <t>19.06</t>
  </si>
  <si>
    <t>20.47</t>
  </si>
  <si>
    <t>19.13</t>
  </si>
  <si>
    <t>31.59</t>
  </si>
  <si>
    <t>24.77</t>
  </si>
  <si>
    <t>25.92</t>
  </si>
  <si>
    <t>27.33</t>
  </si>
  <si>
    <t>25.99</t>
  </si>
  <si>
    <t>38.45</t>
  </si>
  <si>
    <t>31.63</t>
  </si>
  <si>
    <t>28.33</t>
  </si>
  <si>
    <t>29.74</t>
  </si>
  <si>
    <t>28.40</t>
  </si>
  <si>
    <t>40.86</t>
  </si>
  <si>
    <t>34.04</t>
  </si>
  <si>
    <t>12.55</t>
  </si>
  <si>
    <t>14.53</t>
  </si>
  <si>
    <t>17.01</t>
  </si>
  <si>
    <t>14.99</t>
  </si>
  <si>
    <t>13.06</t>
  </si>
  <si>
    <t>17.47</t>
  </si>
  <si>
    <t>24.16</t>
  </si>
  <si>
    <t>17.64</t>
  </si>
  <si>
    <t>13.42</t>
  </si>
  <si>
    <t>24.35</t>
  </si>
  <si>
    <t>13.57</t>
  </si>
  <si>
    <t>18.03</t>
  </si>
  <si>
    <t>13.70</t>
  </si>
  <si>
    <t>18.16</t>
  </si>
  <si>
    <t>14.86</t>
  </si>
  <si>
    <t>16.84</t>
  </si>
  <si>
    <t>14.91</t>
  </si>
  <si>
    <t>19.32</t>
  </si>
  <si>
    <t>15.61</t>
  </si>
  <si>
    <t>17.59</t>
  </si>
  <si>
    <t>20.07</t>
  </si>
  <si>
    <t>16.60</t>
  </si>
  <si>
    <t>18.58</t>
  </si>
  <si>
    <t>21.06</t>
  </si>
  <si>
    <t>17.14</t>
  </si>
  <si>
    <t>21.52</t>
  </si>
  <si>
    <t>19.09</t>
  </si>
  <si>
    <t>21.07</t>
  </si>
  <si>
    <t>19.14</t>
  </si>
  <si>
    <t>23.55</t>
  </si>
  <si>
    <t>23.16</t>
  </si>
  <si>
    <t>25.14</t>
  </si>
  <si>
    <t>23.21</t>
  </si>
  <si>
    <t>27.62</t>
  </si>
  <si>
    <t>24.92</t>
  </si>
  <si>
    <t>26.90</t>
  </si>
  <si>
    <t>24.94</t>
  </si>
  <si>
    <t>29.38</t>
  </si>
  <si>
    <t>31.16</t>
  </si>
  <si>
    <t>33.14</t>
  </si>
  <si>
    <t>31.21</t>
  </si>
  <si>
    <t>35.62</t>
  </si>
  <si>
    <t>40.62</t>
  </si>
  <si>
    <t>42.96</t>
  </si>
  <si>
    <t>42.60</t>
  </si>
  <si>
    <t>40.67</t>
  </si>
  <si>
    <t>45.08</t>
  </si>
  <si>
    <t>60m</t>
  </si>
  <si>
    <t xml:space="preserve">W </t>
  </si>
  <si>
    <t>21.91</t>
  </si>
  <si>
    <t>23.94</t>
  </si>
  <si>
    <t>34.48</t>
  </si>
  <si>
    <t>29.44</t>
  </si>
  <si>
    <t>30.65</t>
  </si>
  <si>
    <t>43.48</t>
  </si>
  <si>
    <t>76.38</t>
  </si>
  <si>
    <t>95.20</t>
  </si>
  <si>
    <t>10.83</t>
  </si>
  <si>
    <t>21.73</t>
  </si>
  <si>
    <t>22.06</t>
  </si>
  <si>
    <t>22.13</t>
  </si>
  <si>
    <t>23.07</t>
  </si>
  <si>
    <t>24.14</t>
  </si>
  <si>
    <t>25.77</t>
  </si>
  <si>
    <t>27.07</t>
  </si>
  <si>
    <t>28.95</t>
  </si>
  <si>
    <t>32.45</t>
  </si>
  <si>
    <t>34.47</t>
  </si>
  <si>
    <t>54.10</t>
  </si>
  <si>
    <t>61.02</t>
  </si>
  <si>
    <t>77.90</t>
  </si>
  <si>
    <t>23.74</t>
  </si>
  <si>
    <t>25.27</t>
  </si>
  <si>
    <t>27.45</t>
  </si>
  <si>
    <t>37.77</t>
  </si>
  <si>
    <t>44.90</t>
  </si>
  <si>
    <t>94.50</t>
  </si>
  <si>
    <t>23.02</t>
  </si>
  <si>
    <t>21.98</t>
  </si>
  <si>
    <t>28,96</t>
  </si>
  <si>
    <t>47.39</t>
  </si>
  <si>
    <t>29.58</t>
  </si>
  <si>
    <t>26.49</t>
  </si>
  <si>
    <t>23.62</t>
  </si>
  <si>
    <t>24.10</t>
  </si>
  <si>
    <t>23.17</t>
  </si>
  <si>
    <t>35.22</t>
  </si>
  <si>
    <t>28.65</t>
  </si>
  <si>
    <t>25.72</t>
  </si>
  <si>
    <t>23.54</t>
  </si>
  <si>
    <t>22.49</t>
  </si>
  <si>
    <t>21.75</t>
  </si>
  <si>
    <t>21,75</t>
  </si>
  <si>
    <t>37.20</t>
  </si>
  <si>
    <t>30.46</t>
  </si>
  <si>
    <t>25.62</t>
  </si>
  <si>
    <t>24.76</t>
  </si>
  <si>
    <t>23.03</t>
  </si>
  <si>
    <t>23.52</t>
  </si>
  <si>
    <t>22.33</t>
  </si>
  <si>
    <t>26.39</t>
  </si>
  <si>
    <t>34.03</t>
  </si>
  <si>
    <t>23.20</t>
  </si>
  <si>
    <t>22.31</t>
  </si>
  <si>
    <t>22.16</t>
  </si>
  <si>
    <t>22.21</t>
  </si>
  <si>
    <t>29.14</t>
  </si>
  <si>
    <t>47.57</t>
  </si>
  <si>
    <t>29.76</t>
  </si>
  <si>
    <t>26.67</t>
  </si>
  <si>
    <t>23.80</t>
  </si>
  <si>
    <t>23.35</t>
  </si>
  <si>
    <t>22.58</t>
  </si>
  <si>
    <t>35.40</t>
  </si>
  <si>
    <t>28.83</t>
  </si>
  <si>
    <t>24.81</t>
  </si>
  <si>
    <t>23.72</t>
  </si>
  <si>
    <t>22.67</t>
  </si>
  <si>
    <t>21.93</t>
  </si>
  <si>
    <t>37.38</t>
  </si>
  <si>
    <t>30.64</t>
  </si>
  <si>
    <t>23.70</t>
  </si>
  <si>
    <t>26.57</t>
  </si>
  <si>
    <t>34.21</t>
  </si>
  <si>
    <t>27.44</t>
  </si>
  <si>
    <t>23.42</t>
  </si>
  <si>
    <t>22.43</t>
  </si>
  <si>
    <t>22.38</t>
  </si>
  <si>
    <t>29.36</t>
  </si>
  <si>
    <t>47.79</t>
  </si>
  <si>
    <t>29.98</t>
  </si>
  <si>
    <t>26.89</t>
  </si>
  <si>
    <t>24.50</t>
  </si>
  <si>
    <t>23.57</t>
  </si>
  <si>
    <t>22.80</t>
  </si>
  <si>
    <t>29.05</t>
  </si>
  <si>
    <t>22.89</t>
  </si>
  <si>
    <t>22.25</t>
  </si>
  <si>
    <t>22.15</t>
  </si>
  <si>
    <t>37.60</t>
  </si>
  <si>
    <t>30.53</t>
  </si>
  <si>
    <t>26.02</t>
  </si>
  <si>
    <t>25.16</t>
  </si>
  <si>
    <t>23.43</t>
  </si>
  <si>
    <t>23,92</t>
  </si>
  <si>
    <t>26.79</t>
  </si>
  <si>
    <t>34.43</t>
  </si>
  <si>
    <t>23.79</t>
  </si>
  <si>
    <t>22.90</t>
  </si>
  <si>
    <t>22.75</t>
  </si>
  <si>
    <t>29.73</t>
  </si>
  <si>
    <t>48.16</t>
  </si>
  <si>
    <t>30.35</t>
  </si>
  <si>
    <t>24.39</t>
  </si>
  <si>
    <t>24.87</t>
  </si>
  <si>
    <t>35.99</t>
  </si>
  <si>
    <t>29.42</t>
  </si>
  <si>
    <t>25.40</t>
  </si>
  <si>
    <t>24.31</t>
  </si>
  <si>
    <t>23.26</t>
  </si>
  <si>
    <t>22.52</t>
  </si>
  <si>
    <t>37.97</t>
  </si>
  <si>
    <t>31.23</t>
  </si>
  <si>
    <t>25.53</t>
  </si>
  <si>
    <t>24.29</t>
  </si>
  <si>
    <t>23.10</t>
  </si>
  <si>
    <t>27.16</t>
  </si>
  <si>
    <t>22.62</t>
  </si>
  <si>
    <t>34.80</t>
  </si>
  <si>
    <t>28.03</t>
  </si>
  <si>
    <t>24.36</t>
  </si>
  <si>
    <t>23.47</t>
  </si>
  <si>
    <t>23.32</t>
  </si>
  <si>
    <t>23.37</t>
  </si>
  <si>
    <t>30.30</t>
  </si>
  <si>
    <t>48.73</t>
  </si>
  <si>
    <t>30.92</t>
  </si>
  <si>
    <t>27.83</t>
  </si>
  <si>
    <t>24.96</t>
  </si>
  <si>
    <t>25.44</t>
  </si>
  <si>
    <t>24.51</t>
  </si>
  <si>
    <t>23.75</t>
  </si>
  <si>
    <t>36.56</t>
  </si>
  <si>
    <t>29.99</t>
  </si>
  <si>
    <t>27.06</t>
  </si>
  <si>
    <t>25.97</t>
  </si>
  <si>
    <t>24.88</t>
  </si>
  <si>
    <t>23.83</t>
  </si>
  <si>
    <t>23.09</t>
  </si>
  <si>
    <t>38.54</t>
  </si>
  <si>
    <t>31.80</t>
  </si>
  <si>
    <t>26.96</t>
  </si>
  <si>
    <t>26.10</t>
  </si>
  <si>
    <t>24.86</t>
  </si>
  <si>
    <t>23.67</t>
  </si>
  <si>
    <t>27.73</t>
  </si>
  <si>
    <t>23.19</t>
  </si>
  <si>
    <t>35.37</t>
  </si>
  <si>
    <t>28.60</t>
  </si>
  <si>
    <t>24.44</t>
  </si>
  <si>
    <t>31.37</t>
  </si>
  <si>
    <t>49.80</t>
  </si>
  <si>
    <t>31.99</t>
  </si>
  <si>
    <t>28.90</t>
  </si>
  <si>
    <t>26.51</t>
  </si>
  <si>
    <t>25.58</t>
  </si>
  <si>
    <t>37.63</t>
  </si>
  <si>
    <t>31.06</t>
  </si>
  <si>
    <t>28.13</t>
  </si>
  <si>
    <t>27.04</t>
  </si>
  <si>
    <t>25.95</t>
  </si>
  <si>
    <t>24.90</t>
  </si>
  <si>
    <t>39.61</t>
  </si>
  <si>
    <t>32.87</t>
  </si>
  <si>
    <t>27.17</t>
  </si>
  <si>
    <t>25.93</t>
  </si>
  <si>
    <t>24.74</t>
  </si>
  <si>
    <t>28.80</t>
  </si>
  <si>
    <t>36.44</t>
  </si>
  <si>
    <t>29.67</t>
  </si>
  <si>
    <t>26.17</t>
  </si>
  <si>
    <t>33.00</t>
  </si>
  <si>
    <t>51.43</t>
  </si>
  <si>
    <t>33.62</t>
  </si>
  <si>
    <t>33.23</t>
  </si>
  <si>
    <t>28.14</t>
  </si>
  <si>
    <t>27.21</t>
  </si>
  <si>
    <t>26.44</t>
  </si>
  <si>
    <t>39.26</t>
  </si>
  <si>
    <t>32.69</t>
  </si>
  <si>
    <t>28.67</t>
  </si>
  <si>
    <t>26.53</t>
  </si>
  <si>
    <t>25.79</t>
  </si>
  <si>
    <t>41.24</t>
  </si>
  <si>
    <t>29.66</t>
  </si>
  <si>
    <t>27.56</t>
  </si>
  <si>
    <t>26.37</t>
  </si>
  <si>
    <t>30.43</t>
  </si>
  <si>
    <t>25.89</t>
  </si>
  <si>
    <t>38.07</t>
  </si>
  <si>
    <t>31.30</t>
  </si>
  <si>
    <t>26.22</t>
  </si>
  <si>
    <t>25.33</t>
  </si>
  <si>
    <t>25.18</t>
  </si>
  <si>
    <t>25.23</t>
  </si>
  <si>
    <t>32.16</t>
  </si>
  <si>
    <t>50.59</t>
  </si>
  <si>
    <t>32.78</t>
  </si>
  <si>
    <t>29.69</t>
  </si>
  <si>
    <t>26.82</t>
  </si>
  <si>
    <t>27.30</t>
  </si>
  <si>
    <t>25.60</t>
  </si>
  <si>
    <t>38.42</t>
  </si>
  <si>
    <t>31.85</t>
  </si>
  <si>
    <t>28.92</t>
  </si>
  <si>
    <t>26.74</t>
  </si>
  <si>
    <t>25.69</t>
  </si>
  <si>
    <t>24.95</t>
  </si>
  <si>
    <t>40.40</t>
  </si>
  <si>
    <t>33.66</t>
  </si>
  <si>
    <t>28.82</t>
  </si>
  <si>
    <t>27.96</t>
  </si>
  <si>
    <t>26.23</t>
  </si>
  <si>
    <t>26.72</t>
  </si>
  <si>
    <t>29.59</t>
  </si>
  <si>
    <t>25.05</t>
  </si>
  <si>
    <t>37.23</t>
  </si>
  <si>
    <t>28.36</t>
  </si>
  <si>
    <t>27.47</t>
  </si>
  <si>
    <t>27.37</t>
  </si>
  <si>
    <t>34.30</t>
  </si>
  <si>
    <t>52.73</t>
  </si>
  <si>
    <t>34.92</t>
  </si>
  <si>
    <t>31.83</t>
  </si>
  <si>
    <t>28.96</t>
  </si>
  <si>
    <t>28.51</t>
  </si>
  <si>
    <t>27.74</t>
  </si>
  <si>
    <t>40.56</t>
  </si>
  <si>
    <t>33.99</t>
  </si>
  <si>
    <t>29.97</t>
  </si>
  <si>
    <t>28.88</t>
  </si>
  <si>
    <t>42.54</t>
  </si>
  <si>
    <t>35.80</t>
  </si>
  <si>
    <t>30.96</t>
  </si>
  <si>
    <t>30.10</t>
  </si>
  <si>
    <t>28.37</t>
  </si>
  <si>
    <t>28.86</t>
  </si>
  <si>
    <t>27.67</t>
  </si>
  <si>
    <t>31.73</t>
  </si>
  <si>
    <t>27.19</t>
  </si>
  <si>
    <t>39.37</t>
  </si>
  <si>
    <t>32.60</t>
  </si>
  <si>
    <t>30.34</t>
  </si>
  <si>
    <t>29.35</t>
  </si>
  <si>
    <t>29.20</t>
  </si>
  <si>
    <t>29.25</t>
  </si>
  <si>
    <t>36.18</t>
  </si>
  <si>
    <t>54.61</t>
  </si>
  <si>
    <t>36.80</t>
  </si>
  <si>
    <t>33.71</t>
  </si>
  <si>
    <t>30.84</t>
  </si>
  <si>
    <t>31.32</t>
  </si>
  <si>
    <t>30.39</t>
  </si>
  <si>
    <t>29.62</t>
  </si>
  <si>
    <t>42.44</t>
  </si>
  <si>
    <t>35.87</t>
  </si>
  <si>
    <t>32.04</t>
  </si>
  <si>
    <t>30.76</t>
  </si>
  <si>
    <t>29.71</t>
  </si>
  <si>
    <t>28.97</t>
  </si>
  <si>
    <t>44.42</t>
  </si>
  <si>
    <t>37.68</t>
  </si>
  <si>
    <t>32.84</t>
  </si>
  <si>
    <t>30.25</t>
  </si>
  <si>
    <t>30.74</t>
  </si>
  <si>
    <t>29.55</t>
  </si>
  <si>
    <t>33.61</t>
  </si>
  <si>
    <t>29.07</t>
  </si>
  <si>
    <t>41.25</t>
  </si>
  <si>
    <t>33.74</t>
  </si>
  <si>
    <t>32.85</t>
  </si>
  <si>
    <t>32.70</t>
  </si>
  <si>
    <t>32.75</t>
  </si>
  <si>
    <t>39.68</t>
  </si>
  <si>
    <t>58.11</t>
  </si>
  <si>
    <t>40.30</t>
  </si>
  <si>
    <t>37.21</t>
  </si>
  <si>
    <t>34.34</t>
  </si>
  <si>
    <t>34.82</t>
  </si>
  <si>
    <t>33.89</t>
  </si>
  <si>
    <t>33.12</t>
  </si>
  <si>
    <t>45.94</t>
  </si>
  <si>
    <t>35.35</t>
  </si>
  <si>
    <t>34.26</t>
  </si>
  <si>
    <t>33.21</t>
  </si>
  <si>
    <t>32.47</t>
  </si>
  <si>
    <t>47.92</t>
  </si>
  <si>
    <t>36.34</t>
  </si>
  <si>
    <t>35.48</t>
  </si>
  <si>
    <t>33.75</t>
  </si>
  <si>
    <t>34.24</t>
  </si>
  <si>
    <t>33.05</t>
  </si>
  <si>
    <t>37.11</t>
  </si>
  <si>
    <t>32.57</t>
  </si>
  <si>
    <t>44.75</t>
  </si>
  <si>
    <t>37.98</t>
  </si>
  <si>
    <t>35.76</t>
  </si>
  <si>
    <t>34.87</t>
  </si>
  <si>
    <t>34.72</t>
  </si>
  <si>
    <t>34.77</t>
  </si>
  <si>
    <t>41.70</t>
  </si>
  <si>
    <t>60.13</t>
  </si>
  <si>
    <t>42.32</t>
  </si>
  <si>
    <t>39.23</t>
  </si>
  <si>
    <t>36.36</t>
  </si>
  <si>
    <t>36.84</t>
  </si>
  <si>
    <t>35.91</t>
  </si>
  <si>
    <t>35.14</t>
  </si>
  <si>
    <t>47.96</t>
  </si>
  <si>
    <t>38.46</t>
  </si>
  <si>
    <t>37.37</t>
  </si>
  <si>
    <t>36.28</t>
  </si>
  <si>
    <t>35.23</t>
  </si>
  <si>
    <t>34.49</t>
  </si>
  <si>
    <t>49.94</t>
  </si>
  <si>
    <t>43.20</t>
  </si>
  <si>
    <t>38.36</t>
  </si>
  <si>
    <t>37.50</t>
  </si>
  <si>
    <t>35.77</t>
  </si>
  <si>
    <t>36.26</t>
  </si>
  <si>
    <t>35.07</t>
  </si>
  <si>
    <t>39.13</t>
  </si>
  <si>
    <t>34.59</t>
  </si>
  <si>
    <t>46.77</t>
  </si>
  <si>
    <t>40.00</t>
  </si>
  <si>
    <t>55.39</t>
  </si>
  <si>
    <t>54.50</t>
  </si>
  <si>
    <t>54.35</t>
  </si>
  <si>
    <t>54.40</t>
  </si>
  <si>
    <t>61.33</t>
  </si>
  <si>
    <t>79.76</t>
  </si>
  <si>
    <t>61.95</t>
  </si>
  <si>
    <t>58.86</t>
  </si>
  <si>
    <t>55.99</t>
  </si>
  <si>
    <t>56.47</t>
  </si>
  <si>
    <t>55.54</t>
  </si>
  <si>
    <t>54.77</t>
  </si>
  <si>
    <t>67.59</t>
  </si>
  <si>
    <t>58.09</t>
  </si>
  <si>
    <t>57.00</t>
  </si>
  <si>
    <t>55.91</t>
  </si>
  <si>
    <t>54.86</t>
  </si>
  <si>
    <t>54.12</t>
  </si>
  <si>
    <t>69.57</t>
  </si>
  <si>
    <t>62.83</t>
  </si>
  <si>
    <t>57.99</t>
  </si>
  <si>
    <t>57.13</t>
  </si>
  <si>
    <t>55.40</t>
  </si>
  <si>
    <t>55.89</t>
  </si>
  <si>
    <t>54.70</t>
  </si>
  <si>
    <t>58.76</t>
  </si>
  <si>
    <t>54.22</t>
  </si>
  <si>
    <t>66.40</t>
  </si>
  <si>
    <t>59.63</t>
  </si>
  <si>
    <t>62.31</t>
  </si>
  <si>
    <t>61.42</t>
  </si>
  <si>
    <t>61.27</t>
  </si>
  <si>
    <t>61.32</t>
  </si>
  <si>
    <t>68.25</t>
  </si>
  <si>
    <t>86.68</t>
  </si>
  <si>
    <t>68.87</t>
  </si>
  <si>
    <t>65.78</t>
  </si>
  <si>
    <t>62.91</t>
  </si>
  <si>
    <t>63.39</t>
  </si>
  <si>
    <t>62.46</t>
  </si>
  <si>
    <t>61.69</t>
  </si>
  <si>
    <t>74.51</t>
  </si>
  <si>
    <t>67.94</t>
  </si>
  <si>
    <t>65.01</t>
  </si>
  <si>
    <t>63.92</t>
  </si>
  <si>
    <t>61.78</t>
  </si>
  <si>
    <t>61.04</t>
  </si>
  <si>
    <t>76.49</t>
  </si>
  <si>
    <t>69.75</t>
  </si>
  <si>
    <t>64.91</t>
  </si>
  <si>
    <t>64.05</t>
  </si>
  <si>
    <t>62.32</t>
  </si>
  <si>
    <t>62.81</t>
  </si>
  <si>
    <t>61.62</t>
  </si>
  <si>
    <t>65.68</t>
  </si>
  <si>
    <t>61.14</t>
  </si>
  <si>
    <t>73.32</t>
  </si>
  <si>
    <t>66.55</t>
  </si>
  <si>
    <t>79.19</t>
  </si>
  <si>
    <t>78.30</t>
  </si>
  <si>
    <t>78.15</t>
  </si>
  <si>
    <t>85.13</t>
  </si>
  <si>
    <t>1:43.56</t>
  </si>
  <si>
    <t>85.75</t>
  </si>
  <si>
    <t>82.66</t>
  </si>
  <si>
    <t>79.79</t>
  </si>
  <si>
    <t>80.27</t>
  </si>
  <si>
    <t>79.34</t>
  </si>
  <si>
    <t>78.57</t>
  </si>
  <si>
    <t>91.39</t>
  </si>
  <si>
    <t>84.82</t>
  </si>
  <si>
    <t>81.89</t>
  </si>
  <si>
    <t>80.80</t>
  </si>
  <si>
    <t>79.71</t>
  </si>
  <si>
    <t>78.66</t>
  </si>
  <si>
    <t>77.92</t>
  </si>
  <si>
    <t>93.37</t>
  </si>
  <si>
    <t>86.63</t>
  </si>
  <si>
    <t>81.79</t>
  </si>
  <si>
    <t>80.93</t>
  </si>
  <si>
    <t>79.20</t>
  </si>
  <si>
    <t>79.69</t>
  </si>
  <si>
    <t>78.50</t>
  </si>
  <si>
    <t>82.56</t>
  </si>
  <si>
    <t>78.02</t>
  </si>
  <si>
    <t>90.20</t>
  </si>
  <si>
    <t>83.43</t>
  </si>
  <si>
    <t>23.90</t>
  </si>
  <si>
    <t>24.32</t>
  </si>
  <si>
    <t>31.48</t>
  </si>
  <si>
    <t>43.64</t>
  </si>
  <si>
    <t>34.36</t>
  </si>
  <si>
    <t>27.53</t>
  </si>
  <si>
    <t>27.52</t>
  </si>
  <si>
    <t>26.42</t>
  </si>
  <si>
    <t>42.45</t>
  </si>
  <si>
    <t>39.81</t>
  </si>
  <si>
    <t>29.18</t>
  </si>
  <si>
    <t>27.89</t>
  </si>
  <si>
    <t>23.76</t>
  </si>
  <si>
    <t>32.50</t>
  </si>
  <si>
    <t>27.92</t>
  </si>
  <si>
    <t>26.83</t>
  </si>
  <si>
    <t>37.29</t>
  </si>
  <si>
    <t>25.43</t>
  </si>
  <si>
    <t>36.32</t>
  </si>
  <si>
    <t>30.60</t>
  </si>
  <si>
    <t>25.34</t>
  </si>
  <si>
    <t>25.47</t>
  </si>
  <si>
    <t>25.85</t>
  </si>
  <si>
    <t>33.01</t>
  </si>
  <si>
    <t>45.17</t>
  </si>
  <si>
    <t>35.88</t>
  </si>
  <si>
    <t>29.06</t>
  </si>
  <si>
    <t>27.95</t>
  </si>
  <si>
    <t>26.76</t>
  </si>
  <si>
    <t>43.98</t>
  </si>
  <si>
    <t>41.34</t>
  </si>
  <si>
    <t>30.71</t>
  </si>
  <si>
    <t>28.85</t>
  </si>
  <si>
    <t>26.99</t>
  </si>
  <si>
    <t>25.29</t>
  </si>
  <si>
    <t>45.01</t>
  </si>
  <si>
    <t>29.45</t>
  </si>
  <si>
    <t>38.82</t>
  </si>
  <si>
    <t>37.85</t>
  </si>
  <si>
    <t>32.13</t>
  </si>
  <si>
    <t>25.61</t>
  </si>
  <si>
    <t>25.74</t>
  </si>
  <si>
    <t>25.70</t>
  </si>
  <si>
    <t>33.28</t>
  </si>
  <si>
    <t>45.44</t>
  </si>
  <si>
    <t>36.15</t>
  </si>
  <si>
    <t>29.33</t>
  </si>
  <si>
    <t>29.32</t>
  </si>
  <si>
    <t>27.03</t>
  </si>
  <si>
    <t>44.25</t>
  </si>
  <si>
    <t>41.61</t>
  </si>
  <si>
    <t>29.12</t>
  </si>
  <si>
    <t>25.56</t>
  </si>
  <si>
    <t>45.28</t>
  </si>
  <si>
    <t>29.72</t>
  </si>
  <si>
    <t>28.63</t>
  </si>
  <si>
    <t>26.08</t>
  </si>
  <si>
    <t>39.09</t>
  </si>
  <si>
    <t>27.59</t>
  </si>
  <si>
    <t>27.23</t>
  </si>
  <si>
    <t>38.12</t>
  </si>
  <si>
    <t>32.40</t>
  </si>
  <si>
    <t>26.46</t>
  </si>
  <si>
    <t>45.78</t>
  </si>
  <si>
    <t>36.49</t>
  </si>
  <si>
    <t>28.56</t>
  </si>
  <si>
    <t>44.59</t>
  </si>
  <si>
    <t>41.95</t>
  </si>
  <si>
    <t>29.46</t>
  </si>
  <si>
    <t>27.60</t>
  </si>
  <si>
    <t>30.03</t>
  </si>
  <si>
    <t>45.62</t>
  </si>
  <si>
    <t>33.19</t>
  </si>
  <si>
    <t>30.06</t>
  </si>
  <si>
    <t>39.43</t>
  </si>
  <si>
    <t>27.93</t>
  </si>
  <si>
    <t>32.74</t>
  </si>
  <si>
    <t>26.19</t>
  </si>
  <si>
    <t>26.28</t>
  </si>
  <si>
    <t>26.70</t>
  </si>
  <si>
    <t>33.86</t>
  </si>
  <si>
    <t>46.02</t>
  </si>
  <si>
    <t>36.73</t>
  </si>
  <si>
    <t>30.59</t>
  </si>
  <si>
    <t>29.91</t>
  </si>
  <si>
    <t>29.90</t>
  </si>
  <si>
    <t>27.61</t>
  </si>
  <si>
    <t>44.83</t>
  </si>
  <si>
    <t>42.19</t>
  </si>
  <si>
    <t>31.56</t>
  </si>
  <si>
    <t>29.70</t>
  </si>
  <si>
    <t>27.84</t>
  </si>
  <si>
    <t>30.27</t>
  </si>
  <si>
    <t>26.14</t>
  </si>
  <si>
    <t>45.86</t>
  </si>
  <si>
    <t>34.88</t>
  </si>
  <si>
    <t>29.21</t>
  </si>
  <si>
    <t>26.66</t>
  </si>
  <si>
    <t>39.67</t>
  </si>
  <si>
    <t>28.17</t>
  </si>
  <si>
    <t>27.81</t>
  </si>
  <si>
    <t>38.70</t>
  </si>
  <si>
    <t>32.98</t>
  </si>
  <si>
    <t>27.65</t>
  </si>
  <si>
    <t>35.19</t>
  </si>
  <si>
    <t>47.35</t>
  </si>
  <si>
    <t>38.06</t>
  </si>
  <si>
    <t>31.92</t>
  </si>
  <si>
    <t>31.24</t>
  </si>
  <si>
    <t>21.23</t>
  </si>
  <si>
    <t>30.13</t>
  </si>
  <si>
    <t>28.94</t>
  </si>
  <si>
    <t>46.16</t>
  </si>
  <si>
    <t>43.52</t>
  </si>
  <si>
    <t>32.89</t>
  </si>
  <si>
    <t>31.03</t>
  </si>
  <si>
    <t>31.60</t>
  </si>
  <si>
    <t>47.19</t>
  </si>
  <si>
    <t>36.21</t>
  </si>
  <si>
    <t>30.54</t>
  </si>
  <si>
    <t>27.99</t>
  </si>
  <si>
    <t>41.00</t>
  </si>
  <si>
    <t>40.08</t>
  </si>
  <si>
    <t>34.31</t>
  </si>
  <si>
    <t>29.64</t>
  </si>
  <si>
    <t>29.60</t>
  </si>
  <si>
    <t>30.02</t>
  </si>
  <si>
    <t>37.18</t>
  </si>
  <si>
    <t>49.34</t>
  </si>
  <si>
    <t>40.05</t>
  </si>
  <si>
    <t>33.91</t>
  </si>
  <si>
    <t>33.22</t>
  </si>
  <si>
    <t>32.12</t>
  </si>
  <si>
    <t>48.15</t>
  </si>
  <si>
    <t>45.51</t>
  </si>
  <si>
    <t>33.02</t>
  </si>
  <si>
    <t>33.59</t>
  </si>
  <si>
    <t>49.18</t>
  </si>
  <si>
    <t>38.20</t>
  </si>
  <si>
    <t>32.53</t>
  </si>
  <si>
    <t>42.99</t>
  </si>
  <si>
    <t>31.49</t>
  </si>
  <si>
    <t>31.13</t>
  </si>
  <si>
    <t>42.02</t>
  </si>
  <si>
    <t>36.30</t>
  </si>
  <si>
    <t>30.72</t>
  </si>
  <si>
    <t>30.85</t>
  </si>
  <si>
    <t>30.81</t>
  </si>
  <si>
    <t>38.39</t>
  </si>
  <si>
    <t>50.55</t>
  </si>
  <si>
    <t>41.26</t>
  </si>
  <si>
    <t>35.12</t>
  </si>
  <si>
    <t>34.44</t>
  </si>
  <si>
    <t>33.33</t>
  </si>
  <si>
    <t>32.14</t>
  </si>
  <si>
    <t>49.36</t>
  </si>
  <si>
    <t>46.72</t>
  </si>
  <si>
    <t>36.09</t>
  </si>
  <si>
    <t>34.23</t>
  </si>
  <si>
    <t>32.37</t>
  </si>
  <si>
    <t>30.67</t>
  </si>
  <si>
    <t>50.39</t>
  </si>
  <si>
    <t>39.41</t>
  </si>
  <si>
    <t>34.83</t>
  </si>
  <si>
    <t>31.19</t>
  </si>
  <si>
    <t>44.20</t>
  </si>
  <si>
    <t>32.34</t>
  </si>
  <si>
    <t>43.23</t>
  </si>
  <si>
    <t>37.51</t>
  </si>
  <si>
    <t>37.84</t>
  </si>
  <si>
    <t>37.93</t>
  </si>
  <si>
    <t>38.35</t>
  </si>
  <si>
    <t>57.67</t>
  </si>
  <si>
    <t>48.38</t>
  </si>
  <si>
    <t>42.24</t>
  </si>
  <si>
    <t>41.56</t>
  </si>
  <si>
    <t>41.55</t>
  </si>
  <si>
    <t>40.45</t>
  </si>
  <si>
    <t>56.48</t>
  </si>
  <si>
    <t>53.84</t>
  </si>
  <si>
    <t>43.21</t>
  </si>
  <si>
    <t>41.35</t>
  </si>
  <si>
    <t>39.49</t>
  </si>
  <si>
    <t>41.92</t>
  </si>
  <si>
    <t>37.79</t>
  </si>
  <si>
    <t>57.51</t>
  </si>
  <si>
    <t>46.23</t>
  </si>
  <si>
    <t>38.31</t>
  </si>
  <si>
    <t>51.32</t>
  </si>
  <si>
    <t>39.82</t>
  </si>
  <si>
    <t>39.46</t>
  </si>
  <si>
    <t>50.35</t>
  </si>
  <si>
    <t>44.63</t>
  </si>
  <si>
    <t>38.50</t>
  </si>
  <si>
    <t>38.57</t>
  </si>
  <si>
    <t>38.66</t>
  </si>
  <si>
    <t>46.24</t>
  </si>
  <si>
    <t>58.40</t>
  </si>
  <si>
    <t>49.11</t>
  </si>
  <si>
    <t>42.97</t>
  </si>
  <si>
    <t>42.29</t>
  </si>
  <si>
    <t>42.28</t>
  </si>
  <si>
    <t>39.99</t>
  </si>
  <si>
    <t>57.21</t>
  </si>
  <si>
    <t>54.57</t>
  </si>
  <si>
    <t>43.94</t>
  </si>
  <si>
    <t>42.08</t>
  </si>
  <si>
    <t>40.22</t>
  </si>
  <si>
    <t>42.65</t>
  </si>
  <si>
    <t>38.52</t>
  </si>
  <si>
    <t>58.24</t>
  </si>
  <si>
    <t>47.26</t>
  </si>
  <si>
    <t>42.68</t>
  </si>
  <si>
    <t>41.59</t>
  </si>
  <si>
    <t>39.04</t>
  </si>
  <si>
    <t>52.05</t>
  </si>
  <si>
    <t>40.55</t>
  </si>
  <si>
    <t>40.19</t>
  </si>
  <si>
    <t>51.08</t>
  </si>
  <si>
    <t>45.36</t>
  </si>
  <si>
    <t>44.97</t>
  </si>
  <si>
    <t>45.10</t>
  </si>
  <si>
    <t>45.06</t>
  </si>
  <si>
    <t>45.48</t>
  </si>
  <si>
    <t>52.64</t>
  </si>
  <si>
    <t>64.80</t>
  </si>
  <si>
    <t>55.51</t>
  </si>
  <si>
    <t>49.37</t>
  </si>
  <si>
    <t>48.69</t>
  </si>
  <si>
    <t>48.68</t>
  </si>
  <si>
    <t>47.58</t>
  </si>
  <si>
    <t>46.39</t>
  </si>
  <si>
    <t>63.61</t>
  </si>
  <si>
    <t>60.97</t>
  </si>
  <si>
    <t>50.34</t>
  </si>
  <si>
    <t>48.48</t>
  </si>
  <si>
    <t>46.62</t>
  </si>
  <si>
    <t>49.05</t>
  </si>
  <si>
    <t>64.64</t>
  </si>
  <si>
    <t>53.66</t>
  </si>
  <si>
    <t>49.08</t>
  </si>
  <si>
    <t>47.99</t>
  </si>
  <si>
    <t>58.45</t>
  </si>
  <si>
    <t>46.95</t>
  </si>
  <si>
    <t>46.59</t>
  </si>
  <si>
    <t>57.48</t>
  </si>
  <si>
    <t>51.76</t>
  </si>
  <si>
    <t>52.77</t>
  </si>
  <si>
    <t>52.90</t>
  </si>
  <si>
    <t>52.86</t>
  </si>
  <si>
    <t>53.28</t>
  </si>
  <si>
    <t>60.44</t>
  </si>
  <si>
    <t>72.60</t>
  </si>
  <si>
    <t>63.32</t>
  </si>
  <si>
    <t>57.17</t>
  </si>
  <si>
    <t>56.49</t>
  </si>
  <si>
    <t>55.38</t>
  </si>
  <si>
    <t>54.19</t>
  </si>
  <si>
    <t>71.41</t>
  </si>
  <si>
    <t>68.77</t>
  </si>
  <si>
    <t>58.14</t>
  </si>
  <si>
    <t>56.28</t>
  </si>
  <si>
    <t>54.42</t>
  </si>
  <si>
    <t>56.85</t>
  </si>
  <si>
    <t>52.72</t>
  </si>
  <si>
    <t>52,72</t>
  </si>
  <si>
    <t>72.44</t>
  </si>
  <si>
    <t>61.46</t>
  </si>
  <si>
    <t>56.88</t>
  </si>
  <si>
    <t>55.79</t>
  </si>
  <si>
    <t>53.24</t>
  </si>
  <si>
    <t>66.25</t>
  </si>
  <si>
    <t>54.75</t>
  </si>
  <si>
    <t>54.39</t>
  </si>
  <si>
    <t>65.28</t>
  </si>
  <si>
    <t>59.56</t>
  </si>
  <si>
    <t>76.45</t>
  </si>
  <si>
    <t>76.58</t>
  </si>
  <si>
    <t>76.54</t>
  </si>
  <si>
    <t>76.96</t>
  </si>
  <si>
    <t>84.12</t>
  </si>
  <si>
    <t>96.28</t>
  </si>
  <si>
    <t>86.99</t>
  </si>
  <si>
    <t>80.85</t>
  </si>
  <si>
    <t>80,17</t>
  </si>
  <si>
    <t>80.16</t>
  </si>
  <si>
    <t>79.06</t>
  </si>
  <si>
    <t>77.87</t>
  </si>
  <si>
    <t>95.09</t>
  </si>
  <si>
    <t>92.45</t>
  </si>
  <si>
    <t>81.82</t>
  </si>
  <si>
    <t>79.96</t>
  </si>
  <si>
    <t>78.10</t>
  </si>
  <si>
    <t>80.53</t>
  </si>
  <si>
    <t>76.40</t>
  </si>
  <si>
    <t>96.12</t>
  </si>
  <si>
    <t>85.14</t>
  </si>
  <si>
    <t>80.56</t>
  </si>
  <si>
    <t>79.47</t>
  </si>
  <si>
    <t>76.92</t>
  </si>
  <si>
    <t>89.93</t>
  </si>
  <si>
    <t>78.43</t>
  </si>
  <si>
    <t>78.07</t>
  </si>
  <si>
    <t>88.96</t>
  </si>
  <si>
    <t>83.24</t>
  </si>
  <si>
    <t>94.57</t>
  </si>
  <si>
    <t>94.70</t>
  </si>
  <si>
    <t>94.66</t>
  </si>
  <si>
    <t>95.08</t>
  </si>
  <si>
    <t>1:42.24</t>
  </si>
  <si>
    <t>1:54.40</t>
  </si>
  <si>
    <t>1:35.11</t>
  </si>
  <si>
    <t>98.97</t>
  </si>
  <si>
    <t>98.29</t>
  </si>
  <si>
    <t>98.28</t>
  </si>
  <si>
    <t>97.18</t>
  </si>
  <si>
    <t>95.99</t>
  </si>
  <si>
    <t>1:43.21</t>
  </si>
  <si>
    <t>1:40.57</t>
  </si>
  <si>
    <t>99.94</t>
  </si>
  <si>
    <t>98.08</t>
  </si>
  <si>
    <t>96.22</t>
  </si>
  <si>
    <t>98.65</t>
  </si>
  <si>
    <t>94.52</t>
  </si>
  <si>
    <t>1:54.24</t>
  </si>
  <si>
    <t>1:33.26</t>
  </si>
  <si>
    <t>98.68</t>
  </si>
  <si>
    <t>97.59</t>
  </si>
  <si>
    <t>95.04</t>
  </si>
  <si>
    <t>1:38.05</t>
  </si>
  <si>
    <t>96.55</t>
  </si>
  <si>
    <t>96.19</t>
  </si>
  <si>
    <t>1:37.08</t>
  </si>
  <si>
    <t>1:31.36</t>
  </si>
  <si>
    <t>95.27</t>
  </si>
  <si>
    <t>95.40</t>
  </si>
  <si>
    <t>95.36</t>
  </si>
  <si>
    <t>95.78</t>
  </si>
  <si>
    <t>1:55.10</t>
  </si>
  <si>
    <t>1:45.81</t>
  </si>
  <si>
    <t>1:42.94</t>
  </si>
  <si>
    <t>99.67</t>
  </si>
  <si>
    <t>98.99</t>
  </si>
  <si>
    <t>98.98</t>
  </si>
  <si>
    <t>97.88</t>
  </si>
  <si>
    <t>96.39</t>
  </si>
  <si>
    <t>1:53.91</t>
  </si>
  <si>
    <t>1:51.27</t>
  </si>
  <si>
    <t>1:40.64</t>
  </si>
  <si>
    <t>98.78</t>
  </si>
  <si>
    <t>96.92</t>
  </si>
  <si>
    <t>99.35</t>
  </si>
  <si>
    <t>95.22</t>
  </si>
  <si>
    <t>1;54.74</t>
  </si>
  <si>
    <t>1:40.96</t>
  </si>
  <si>
    <t>99.38</t>
  </si>
  <si>
    <t>95.74</t>
  </si>
  <si>
    <t>1:48.75</t>
  </si>
  <si>
    <t>97.25</t>
  </si>
  <si>
    <t>96.89</t>
  </si>
  <si>
    <t>1:47.78</t>
  </si>
  <si>
    <t>1:42.06</t>
  </si>
  <si>
    <t>0:55.65</t>
  </si>
  <si>
    <t>0:56.15</t>
  </si>
  <si>
    <t>0:56.33</t>
  </si>
  <si>
    <t>0:57.52</t>
  </si>
  <si>
    <t>0:58.56</t>
  </si>
  <si>
    <t>1:26.59</t>
  </si>
  <si>
    <t>1:51.68</t>
  </si>
  <si>
    <t>2:35.73</t>
  </si>
  <si>
    <t>2:59.35</t>
  </si>
  <si>
    <t>3:10.35</t>
  </si>
  <si>
    <t>3:15.45</t>
  </si>
  <si>
    <t>0:47.94</t>
  </si>
  <si>
    <t>0:49.41</t>
  </si>
  <si>
    <t>0:50.03</t>
  </si>
  <si>
    <t>0:50.76</t>
  </si>
  <si>
    <t>0:51.96</t>
  </si>
  <si>
    <t>0:54.78</t>
  </si>
  <si>
    <t>0:55.57</t>
  </si>
  <si>
    <t>0:59.53</t>
  </si>
  <si>
    <t>0:61.28</t>
  </si>
  <si>
    <t>1:25.78</t>
  </si>
  <si>
    <t>2:07.79</t>
  </si>
  <si>
    <t>2:11.89</t>
  </si>
  <si>
    <t>2:25.29</t>
  </si>
  <si>
    <t>0:52.47</t>
  </si>
  <si>
    <t>0:50.44</t>
  </si>
  <si>
    <t>0:49.57</t>
  </si>
  <si>
    <t>0:49.51</t>
  </si>
  <si>
    <t>1:11.74</t>
  </si>
  <si>
    <t>1:28.93</t>
  </si>
  <si>
    <t>0:60.60</t>
  </si>
  <si>
    <t>0:51.73</t>
  </si>
  <si>
    <t>0:59.26</t>
  </si>
  <si>
    <t>0:54.36</t>
  </si>
  <si>
    <t>0:53.10</t>
  </si>
  <si>
    <t>0:51.98</t>
  </si>
  <si>
    <t>1:15.39</t>
  </si>
  <si>
    <t>0:61.14</t>
  </si>
  <si>
    <t>1:04.50</t>
  </si>
  <si>
    <t>0:60.08</t>
  </si>
  <si>
    <t>0:51.86</t>
  </si>
  <si>
    <t>0:50.34</t>
  </si>
  <si>
    <t>1:17.88</t>
  </si>
  <si>
    <t>0:57.78</t>
  </si>
  <si>
    <t>0:49.47</t>
  </si>
  <si>
    <t>0:46.11</t>
  </si>
  <si>
    <t>0:53.82</t>
  </si>
  <si>
    <t>0:50.96</t>
  </si>
  <si>
    <t>0:48.43</t>
  </si>
  <si>
    <t>0:52.31</t>
  </si>
  <si>
    <t>0:53.94</t>
  </si>
  <si>
    <t>0:51.91</t>
  </si>
  <si>
    <t>0:51.04</t>
  </si>
  <si>
    <t>0:50.98</t>
  </si>
  <si>
    <t>1:12.91</t>
  </si>
  <si>
    <t>1:30.40</t>
  </si>
  <si>
    <t>0:62.07</t>
  </si>
  <si>
    <t>0:53.20</t>
  </si>
  <si>
    <t>0:60.73</t>
  </si>
  <si>
    <t>0:55.83</t>
  </si>
  <si>
    <t>0:54.16</t>
  </si>
  <si>
    <t>0:53.45</t>
  </si>
  <si>
    <t>1:16.86</t>
  </si>
  <si>
    <t>0:62.61</t>
  </si>
  <si>
    <t>1:05.97</t>
  </si>
  <si>
    <t>0:61.55</t>
  </si>
  <si>
    <t>0:57.12</t>
  </si>
  <si>
    <t>0:53.33</t>
  </si>
  <si>
    <t>0:51.81</t>
  </si>
  <si>
    <t>1:19.35</t>
  </si>
  <si>
    <t>0:59.25</t>
  </si>
  <si>
    <t>0:50.94</t>
  </si>
  <si>
    <t>0:47.58</t>
  </si>
  <si>
    <t>0:55.29</t>
  </si>
  <si>
    <t>0:52.43</t>
  </si>
  <si>
    <t>0:49.90</t>
  </si>
  <si>
    <t>0:53.78</t>
  </si>
  <si>
    <t>0:54.56</t>
  </si>
  <si>
    <t>0:52.53</t>
  </si>
  <si>
    <t>0:51.66</t>
  </si>
  <si>
    <t>0:51.60</t>
  </si>
  <si>
    <t>1:13.53</t>
  </si>
  <si>
    <t>1:31.02</t>
  </si>
  <si>
    <t>0:62.69</t>
  </si>
  <si>
    <t>0:61.35</t>
  </si>
  <si>
    <t>0:56.45</t>
  </si>
  <si>
    <t>0:55.19</t>
  </si>
  <si>
    <t>0:54.07</t>
  </si>
  <si>
    <t>1:17.48</t>
  </si>
  <si>
    <t>1:03.23</t>
  </si>
  <si>
    <t>1:06.59</t>
  </si>
  <si>
    <t>0:62.17</t>
  </si>
  <si>
    <t>0:57.74</t>
  </si>
  <si>
    <t>0:53.95</t>
  </si>
  <si>
    <t>1:19.97</t>
  </si>
  <si>
    <t>0:59.87</t>
  </si>
  <si>
    <t>0:51.56</t>
  </si>
  <si>
    <t>0:48.20</t>
  </si>
  <si>
    <t>0:55.91</t>
  </si>
  <si>
    <t>0:53.02</t>
  </si>
  <si>
    <t>0:50.52</t>
  </si>
  <si>
    <t>0:54.40</t>
  </si>
  <si>
    <t>0:53.26</t>
  </si>
  <si>
    <t>0:52.39</t>
  </si>
  <si>
    <t>0:52.33</t>
  </si>
  <si>
    <t>1:14.26</t>
  </si>
  <si>
    <t>1:31.75</t>
  </si>
  <si>
    <t>1:03.42</t>
  </si>
  <si>
    <t>0:54.55</t>
  </si>
  <si>
    <t>0:62.08</t>
  </si>
  <si>
    <t>0:57.18</t>
  </si>
  <si>
    <t>0:55.92</t>
  </si>
  <si>
    <t>0:54.80</t>
  </si>
  <si>
    <t>1:18.21</t>
  </si>
  <si>
    <t>1:03.96</t>
  </si>
  <si>
    <t>1:07.32</t>
  </si>
  <si>
    <t>1:02.90</t>
  </si>
  <si>
    <t>0:58.47</t>
  </si>
  <si>
    <t>0:54.68</t>
  </si>
  <si>
    <t>0:53.16</t>
  </si>
  <si>
    <t>1:20.70</t>
  </si>
  <si>
    <t>0:52.29</t>
  </si>
  <si>
    <t>0:48.93</t>
  </si>
  <si>
    <t>0:56.64</t>
  </si>
  <si>
    <t>0:51.25</t>
  </si>
  <si>
    <t>0:56.49</t>
  </si>
  <si>
    <t>0:53.59</t>
  </si>
  <si>
    <t>0:53.53</t>
  </si>
  <si>
    <t>1:15.46</t>
  </si>
  <si>
    <t>1:32.95</t>
  </si>
  <si>
    <t>1:04.62</t>
  </si>
  <si>
    <t>0:55.75</t>
  </si>
  <si>
    <t>1:03.28</t>
  </si>
  <si>
    <t>0:58.38</t>
  </si>
  <si>
    <t>1:19.41</t>
  </si>
  <si>
    <t>1:05.16</t>
  </si>
  <si>
    <t>1:08.52</t>
  </si>
  <si>
    <t>1:04.10</t>
  </si>
  <si>
    <t>0:55.88</t>
  </si>
  <si>
    <t>1:21.90</t>
  </si>
  <si>
    <t>0:61.80</t>
  </si>
  <si>
    <t>0:53.49</t>
  </si>
  <si>
    <t>0:50.13</t>
  </si>
  <si>
    <t>0:57.84</t>
  </si>
  <si>
    <t>0:54.98</t>
  </si>
  <si>
    <t>0:52.45</t>
  </si>
  <si>
    <t>0:59.31</t>
  </si>
  <si>
    <t>0:57.28</t>
  </si>
  <si>
    <t>0:56.41</t>
  </si>
  <si>
    <t>0:56.35</t>
  </si>
  <si>
    <t>1:18.28</t>
  </si>
  <si>
    <t>1:95.77</t>
  </si>
  <si>
    <t>1:07.44</t>
  </si>
  <si>
    <t>0:58.57</t>
  </si>
  <si>
    <t>1:06.10</t>
  </si>
  <si>
    <t>1:01.20</t>
  </si>
  <si>
    <t>0:59.94</t>
  </si>
  <si>
    <t>0:58.82</t>
  </si>
  <si>
    <t>1:22.23</t>
  </si>
  <si>
    <t>1:07.98</t>
  </si>
  <si>
    <t>1:11.34</t>
  </si>
  <si>
    <t>1:06.92</t>
  </si>
  <si>
    <t>1:02.49</t>
  </si>
  <si>
    <t>0:58.70</t>
  </si>
  <si>
    <t>1:24.72</t>
  </si>
  <si>
    <t>0:56.31</t>
  </si>
  <si>
    <t>0:52.92</t>
  </si>
  <si>
    <t>0:60.66</t>
  </si>
  <si>
    <t>0:57.80</t>
  </si>
  <si>
    <t>0:55.27</t>
  </si>
  <si>
    <t>0:59.15</t>
  </si>
  <si>
    <t>0:60.10</t>
  </si>
  <si>
    <t>0:58.07</t>
  </si>
  <si>
    <t>0:57.20</t>
  </si>
  <si>
    <t>0:57.14</t>
  </si>
  <si>
    <t>1:19.07</t>
  </si>
  <si>
    <t>1:36.56</t>
  </si>
  <si>
    <t>1:08.23</t>
  </si>
  <si>
    <t>0:59.36</t>
  </si>
  <si>
    <t>1:06.89</t>
  </si>
  <si>
    <t>1:01.99</t>
  </si>
  <si>
    <t>0:59.61</t>
  </si>
  <si>
    <t>1:23.02</t>
  </si>
  <si>
    <t>1:08.77</t>
  </si>
  <si>
    <t>1:12.13</t>
  </si>
  <si>
    <t>1:07.71</t>
  </si>
  <si>
    <t>0:59.49</t>
  </si>
  <si>
    <t>0:57.97</t>
  </si>
  <si>
    <t>1:25.51</t>
  </si>
  <si>
    <t>1:05.41</t>
  </si>
  <si>
    <t>0:57.10</t>
  </si>
  <si>
    <t>0:53.74</t>
  </si>
  <si>
    <t>1:01.45</t>
  </si>
  <si>
    <t>0:58.59</t>
  </si>
  <si>
    <t>0:56.06</t>
  </si>
  <si>
    <t>1:04.06</t>
  </si>
  <si>
    <t>1:02.03</t>
  </si>
  <si>
    <t>1:01.16</t>
  </si>
  <si>
    <t>1:01.10</t>
  </si>
  <si>
    <t>1:23.03</t>
  </si>
  <si>
    <t>1:46.52</t>
  </si>
  <si>
    <t>1:12.19</t>
  </si>
  <si>
    <t>1:03.32</t>
  </si>
  <si>
    <t>1:10.85</t>
  </si>
  <si>
    <t>1:05.95</t>
  </si>
  <si>
    <t>1:04.69</t>
  </si>
  <si>
    <t>1:03.57</t>
  </si>
  <si>
    <t>1:26.98</t>
  </si>
  <si>
    <t>1:12.73</t>
  </si>
  <si>
    <t>1:16.09</t>
  </si>
  <si>
    <t>1:11.67</t>
  </si>
  <si>
    <t>1:07.24</t>
  </si>
  <si>
    <t>1:63.45</t>
  </si>
  <si>
    <t>1:01.93</t>
  </si>
  <si>
    <t>1:29.47</t>
  </si>
  <si>
    <t>1:09.37</t>
  </si>
  <si>
    <t>1:01.06</t>
  </si>
  <si>
    <t>0:57.70</t>
  </si>
  <si>
    <t>1:02.55</t>
  </si>
  <si>
    <t>0:60.02</t>
  </si>
  <si>
    <t>1:03.90</t>
  </si>
  <si>
    <t>1:05.81</t>
  </si>
  <si>
    <t>1:03.78</t>
  </si>
  <si>
    <t>1:01.91</t>
  </si>
  <si>
    <t>1:02.85</t>
  </si>
  <si>
    <t>1:24.78</t>
  </si>
  <si>
    <t>1:42.27</t>
  </si>
  <si>
    <t>1:12.60</t>
  </si>
  <si>
    <t>1:07.70</t>
  </si>
  <si>
    <t>1:06.44</t>
  </si>
  <si>
    <t>1:13.94</t>
  </si>
  <si>
    <t>1:05.07</t>
  </si>
  <si>
    <t>1:05.32</t>
  </si>
  <si>
    <t>1:28.73</t>
  </si>
  <si>
    <t>1:14.48</t>
  </si>
  <si>
    <t>1:17.84</t>
  </si>
  <si>
    <t>1:13.42</t>
  </si>
  <si>
    <t>1:08.99</t>
  </si>
  <si>
    <t>1:05.20</t>
  </si>
  <si>
    <t>1:03.68</t>
  </si>
  <si>
    <t>1:31.22</t>
  </si>
  <si>
    <t>1:11.12</t>
  </si>
  <si>
    <t>1:02.81</t>
  </si>
  <si>
    <t>0:59.45</t>
  </si>
  <si>
    <t>1:07.16</t>
  </si>
  <si>
    <t>1:04.30</t>
  </si>
  <si>
    <t>1:01.77</t>
  </si>
  <si>
    <t>1:05.65</t>
  </si>
  <si>
    <t>1:15.71</t>
  </si>
  <si>
    <t>1:11.18</t>
  </si>
  <si>
    <t>1:13.68</t>
  </si>
  <si>
    <t>1:12.81</t>
  </si>
  <si>
    <t>1:12.75</t>
  </si>
  <si>
    <t>1:34.68</t>
  </si>
  <si>
    <t>1:52.17</t>
  </si>
  <si>
    <t>1:23.84</t>
  </si>
  <si>
    <t>1:14.97</t>
  </si>
  <si>
    <t>1:22.50</t>
  </si>
  <si>
    <t>1:17.60</t>
  </si>
  <si>
    <t>1:16.34</t>
  </si>
  <si>
    <t>1:15.22</t>
  </si>
  <si>
    <t>1:38.63</t>
  </si>
  <si>
    <t>1:24.38</t>
  </si>
  <si>
    <t>1:27.74</t>
  </si>
  <si>
    <t>1:23.32</t>
  </si>
  <si>
    <t>1:28.89</t>
  </si>
  <si>
    <t>1:15.10</t>
  </si>
  <si>
    <t>1:13.58</t>
  </si>
  <si>
    <t>1:41.12</t>
  </si>
  <si>
    <t>1:21.02</t>
  </si>
  <si>
    <t>1:12.71</t>
  </si>
  <si>
    <t>1:09.35</t>
  </si>
  <si>
    <t>1:17.06</t>
  </si>
  <si>
    <t>1:14.20</t>
  </si>
  <si>
    <t>1:15.55</t>
  </si>
  <si>
    <t>1:21.56</t>
  </si>
  <si>
    <t>1:19.53</t>
  </si>
  <si>
    <t>1:18.66</t>
  </si>
  <si>
    <t>1:18.60</t>
  </si>
  <si>
    <t>1:40.53</t>
  </si>
  <si>
    <t>1:58.02</t>
  </si>
  <si>
    <t>1:29.69</t>
  </si>
  <si>
    <t>1:20.82</t>
  </si>
  <si>
    <t>1:28.35</t>
  </si>
  <si>
    <t>1:23.45</t>
  </si>
  <si>
    <t>1:22.19</t>
  </si>
  <si>
    <t>1:21.07</t>
  </si>
  <si>
    <t>1:44.48</t>
  </si>
  <si>
    <t>1:30.23</t>
  </si>
  <si>
    <t>1:33.59</t>
  </si>
  <si>
    <t>1:29.17</t>
  </si>
  <si>
    <t>1:24.74</t>
  </si>
  <si>
    <t>1:20.95</t>
  </si>
  <si>
    <t>1:19.43</t>
  </si>
  <si>
    <t>1:46.97</t>
  </si>
  <si>
    <t>1:26.87</t>
  </si>
  <si>
    <t>1:18.56</t>
  </si>
  <si>
    <t>1:15.20</t>
  </si>
  <si>
    <t>1:22.91</t>
  </si>
  <si>
    <t>1:20.05</t>
  </si>
  <si>
    <t>1:17.52</t>
  </si>
  <si>
    <t>1:21.40</t>
  </si>
  <si>
    <t>1:17.03</t>
  </si>
  <si>
    <t>1:30.31</t>
  </si>
  <si>
    <t>1:28.28</t>
  </si>
  <si>
    <t>1:27.41</t>
  </si>
  <si>
    <t>1:27.35</t>
  </si>
  <si>
    <t>1:49.28</t>
  </si>
  <si>
    <t>2:26.77</t>
  </si>
  <si>
    <t>1:38.44</t>
  </si>
  <si>
    <t>1:29.57</t>
  </si>
  <si>
    <t>1:37.10</t>
  </si>
  <si>
    <t>1:32.20</t>
  </si>
  <si>
    <t>1:30.94</t>
  </si>
  <si>
    <t>1:29.82</t>
  </si>
  <si>
    <t>1:53.23</t>
  </si>
  <si>
    <t>1:38.98</t>
  </si>
  <si>
    <t>1:42.34</t>
  </si>
  <si>
    <t>1:37.92</t>
  </si>
  <si>
    <t>1:33.49</t>
  </si>
  <si>
    <t>1:29.70</t>
  </si>
  <si>
    <t>1:28.18</t>
  </si>
  <si>
    <t>1:55.72</t>
  </si>
  <si>
    <t>1:35.62</t>
  </si>
  <si>
    <t>1:27.31</t>
  </si>
  <si>
    <t>1:23.95</t>
  </si>
  <si>
    <t>1:31.66</t>
  </si>
  <si>
    <t>1:28.80</t>
  </si>
  <si>
    <t>1:86.27</t>
  </si>
  <si>
    <t>1:30.15</t>
  </si>
  <si>
    <t>2:07.85</t>
  </si>
  <si>
    <t>2:12.32</t>
  </si>
  <si>
    <t>2:10.29</t>
  </si>
  <si>
    <t>2:09.42</t>
  </si>
  <si>
    <t>2:09.36</t>
  </si>
  <si>
    <t>2:31.90</t>
  </si>
  <si>
    <t>2:48.78</t>
  </si>
  <si>
    <t>2:48.79</t>
  </si>
  <si>
    <t>2:48.87</t>
  </si>
  <si>
    <t>2:40.45</t>
  </si>
  <si>
    <t>2:20.45</t>
  </si>
  <si>
    <t>2:11.58</t>
  </si>
  <si>
    <t>2:19.11</t>
  </si>
  <si>
    <t>2:14.21</t>
  </si>
  <si>
    <t>2:12.95</t>
  </si>
  <si>
    <t>2:11.83</t>
  </si>
  <si>
    <t>2:35.24</t>
  </si>
  <si>
    <t>2:20.09</t>
  </si>
  <si>
    <t>2:24.35</t>
  </si>
  <si>
    <t>2:19.93</t>
  </si>
  <si>
    <t>2:15.50</t>
  </si>
  <si>
    <t>2:11.71</t>
  </si>
  <si>
    <t>2:10.19</t>
  </si>
  <si>
    <t>2:37.76</t>
  </si>
  <si>
    <t>2:17.63</t>
  </si>
  <si>
    <t>2:09.32</t>
  </si>
  <si>
    <t>2:05.96</t>
  </si>
  <si>
    <t>2:13.67</t>
  </si>
  <si>
    <t>2:10.81</t>
  </si>
  <si>
    <t>2:08.08</t>
  </si>
  <si>
    <t>2:12.16</t>
  </si>
  <si>
    <t>2:16.42</t>
  </si>
  <si>
    <t>2:14.39</t>
  </si>
  <si>
    <t>2:13.52</t>
  </si>
  <si>
    <t>2:13.46</t>
  </si>
  <si>
    <t>2:35.39</t>
  </si>
  <si>
    <t>2:52.88</t>
  </si>
  <si>
    <t>2:24.55</t>
  </si>
  <si>
    <t>2:15.68</t>
  </si>
  <si>
    <t>2:23.21</t>
  </si>
  <si>
    <t>2:18.31</t>
  </si>
  <si>
    <t>2:17.05</t>
  </si>
  <si>
    <t>2:15.93</t>
  </si>
  <si>
    <t>2:39.34</t>
  </si>
  <si>
    <t>2:25.09</t>
  </si>
  <si>
    <t>2:28.45</t>
  </si>
  <si>
    <t>2:24.03</t>
  </si>
  <si>
    <t>2:19.60</t>
  </si>
  <si>
    <t>2:15.81</t>
  </si>
  <si>
    <t>2:14.29</t>
  </si>
  <si>
    <t>2:41.83</t>
  </si>
  <si>
    <t>2:21.73</t>
  </si>
  <si>
    <t>2:13.42</t>
  </si>
  <si>
    <t>2:10.06</t>
  </si>
  <si>
    <t>2:17.77</t>
  </si>
  <si>
    <t>2:14.91</t>
  </si>
  <si>
    <t>2:12.38</t>
  </si>
  <si>
    <t>2:24.45</t>
  </si>
  <si>
    <t>2:16.26</t>
  </si>
  <si>
    <t>2:29.82</t>
  </si>
  <si>
    <t>2:27.79</t>
  </si>
  <si>
    <t>2:26.92</t>
  </si>
  <si>
    <t>2:26.86</t>
  </si>
  <si>
    <t>3:06.29</t>
  </si>
  <si>
    <t>2:37.95</t>
  </si>
  <si>
    <t>2:29.08</t>
  </si>
  <si>
    <t>2:36.61</t>
  </si>
  <si>
    <t>2:31.71</t>
  </si>
  <si>
    <t>2:30.45</t>
  </si>
  <si>
    <t>2:29.33</t>
  </si>
  <si>
    <t>2:52.74</t>
  </si>
  <si>
    <t>2:38.49</t>
  </si>
  <si>
    <t>2:41.85</t>
  </si>
  <si>
    <t>2:37.43</t>
  </si>
  <si>
    <t>2:33.00</t>
  </si>
  <si>
    <t>2:29.21</t>
  </si>
  <si>
    <t>2:27.69</t>
  </si>
  <si>
    <t>2:55.23</t>
  </si>
  <si>
    <t>2:35.13</t>
  </si>
  <si>
    <t>2:26.82</t>
  </si>
  <si>
    <t>2:23.46</t>
  </si>
  <si>
    <t>2:31.17</t>
  </si>
  <si>
    <t>2:28.31</t>
  </si>
  <si>
    <t>2:25.78</t>
  </si>
  <si>
    <t>2:29.66</t>
  </si>
  <si>
    <t>0:56.30</t>
  </si>
  <si>
    <t>0:56.07</t>
  </si>
  <si>
    <t>0:55.76</t>
  </si>
  <si>
    <t>0:56.29</t>
  </si>
  <si>
    <t>1:16.11</t>
  </si>
  <si>
    <t>1:27.69</t>
  </si>
  <si>
    <t>1:10.80</t>
  </si>
  <si>
    <t>1:03.29</t>
  </si>
  <si>
    <t>1:14.99</t>
  </si>
  <si>
    <t>1:07.26</t>
  </si>
  <si>
    <t>1:00.59</t>
  </si>
  <si>
    <t>1:00.57</t>
  </si>
  <si>
    <t>1:31.48</t>
  </si>
  <si>
    <t>1:21.23</t>
  </si>
  <si>
    <t>1:22.75</t>
  </si>
  <si>
    <t>1:11.56</t>
  </si>
  <si>
    <t>1:00.37</t>
  </si>
  <si>
    <t>1:07.49</t>
  </si>
  <si>
    <t>0:55.90</t>
  </si>
  <si>
    <t>1:36.74</t>
  </si>
  <si>
    <t>1:05.17</t>
  </si>
  <si>
    <t>0:53.68</t>
  </si>
  <si>
    <t>0:52.20</t>
  </si>
  <si>
    <t>1:02.13</t>
  </si>
  <si>
    <t>0:59.97</t>
  </si>
  <si>
    <t>0:59.57</t>
  </si>
  <si>
    <t>0:56.80</t>
  </si>
  <si>
    <t>0:56.57</t>
  </si>
  <si>
    <t>0:56.26</t>
  </si>
  <si>
    <t>0:56.79</t>
  </si>
  <si>
    <t>1:16.61</t>
  </si>
  <si>
    <t>1:28.22</t>
  </si>
  <si>
    <t>1:10.95</t>
  </si>
  <si>
    <t>1:03.79</t>
  </si>
  <si>
    <t>1:15.49</t>
  </si>
  <si>
    <t>1:07.76</t>
  </si>
  <si>
    <t>1:01.07</t>
  </si>
  <si>
    <t>1:31.98</t>
  </si>
  <si>
    <t>1:21.73</t>
  </si>
  <si>
    <t>1:23.25</t>
  </si>
  <si>
    <t>1:12.06</t>
  </si>
  <si>
    <t>1:00.87</t>
  </si>
  <si>
    <t>1:07.99</t>
  </si>
  <si>
    <t>0:56.40</t>
  </si>
  <si>
    <t>0:55.40</t>
  </si>
  <si>
    <t>1:37.24</t>
  </si>
  <si>
    <t>1:05.67</t>
  </si>
  <si>
    <t>0:54.18</t>
  </si>
  <si>
    <t>0:52.70</t>
  </si>
  <si>
    <t>1:02.63</t>
  </si>
  <si>
    <t>0:60.47</t>
  </si>
  <si>
    <t>0:60.07</t>
  </si>
  <si>
    <t>0:56.98</t>
  </si>
  <si>
    <t>0:56.75</t>
  </si>
  <si>
    <t>0:56.44</t>
  </si>
  <si>
    <t>0:56.97</t>
  </si>
  <si>
    <t>1:16.79</t>
  </si>
  <si>
    <t>1:28.40</t>
  </si>
  <si>
    <t>1:11.13</t>
  </si>
  <si>
    <t>1:03.97</t>
  </si>
  <si>
    <t>1:15.67</t>
  </si>
  <si>
    <t>1:07.94</t>
  </si>
  <si>
    <t>1:01.27</t>
  </si>
  <si>
    <t>1:01.25</t>
  </si>
  <si>
    <t>1:32.16</t>
  </si>
  <si>
    <t>1:21.91</t>
  </si>
  <si>
    <t>1:23.43</t>
  </si>
  <si>
    <t>1:12.24</t>
  </si>
  <si>
    <t>1:01.05</t>
  </si>
  <si>
    <t>1:08.17</t>
  </si>
  <si>
    <t>0:56.58</t>
  </si>
  <si>
    <t>1:37.42</t>
  </si>
  <si>
    <t>1:05.85</t>
  </si>
  <si>
    <t>0:52.88</t>
  </si>
  <si>
    <t>0:60.65</t>
  </si>
  <si>
    <t>0:60.25</t>
  </si>
  <si>
    <t>0:58.17</t>
  </si>
  <si>
    <t>0:57.94</t>
  </si>
  <si>
    <t>0:57.63</t>
  </si>
  <si>
    <t>0:58.16</t>
  </si>
  <si>
    <t>1:17.98</t>
  </si>
  <si>
    <t>1:29.59</t>
  </si>
  <si>
    <t>1:12.32</t>
  </si>
  <si>
    <t>1:09.13</t>
  </si>
  <si>
    <t>1:02.46</t>
  </si>
  <si>
    <t>1:02.44</t>
  </si>
  <si>
    <t>1:33.35</t>
  </si>
  <si>
    <t>1:23.10</t>
  </si>
  <si>
    <t>1:24.62</t>
  </si>
  <si>
    <t>1:02.24</t>
  </si>
  <si>
    <t>1:09.36</t>
  </si>
  <si>
    <t>0:57.77</t>
  </si>
  <si>
    <t>1:38.61</t>
  </si>
  <si>
    <t>1:07.04</t>
  </si>
  <si>
    <t>0:55.55</t>
  </si>
  <si>
    <t>1:04.00</t>
  </si>
  <si>
    <t>1:01.84</t>
  </si>
  <si>
    <t>1:61.44</t>
  </si>
  <si>
    <t>0:59.21</t>
  </si>
  <si>
    <t>0:58.98</t>
  </si>
  <si>
    <t>0:58.67</t>
  </si>
  <si>
    <t>0:59.20</t>
  </si>
  <si>
    <t>1:19.02</t>
  </si>
  <si>
    <t>1:30.63</t>
  </si>
  <si>
    <t>1:13.36</t>
  </si>
  <si>
    <t>1:06.20</t>
  </si>
  <si>
    <t>1:17.90</t>
  </si>
  <si>
    <t>1:10.17</t>
  </si>
  <si>
    <t>1:03.50</t>
  </si>
  <si>
    <t>1:03.48</t>
  </si>
  <si>
    <t>1:34.39</t>
  </si>
  <si>
    <t>1:24.14</t>
  </si>
  <si>
    <t>1:25.66</t>
  </si>
  <si>
    <t>1:14.47</t>
  </si>
  <si>
    <t>1:10.40</t>
  </si>
  <si>
    <t>0:58.81</t>
  </si>
  <si>
    <t>1:39.65</t>
  </si>
  <si>
    <t>1:08.08</t>
  </si>
  <si>
    <t>0:56.59</t>
  </si>
  <si>
    <t>0:55.11</t>
  </si>
  <si>
    <t>1:05.04</t>
  </si>
  <si>
    <t>1:02.88</t>
  </si>
  <si>
    <t>1:02.48</t>
  </si>
  <si>
    <t>1:06.17</t>
  </si>
  <si>
    <t>1:05.86</t>
  </si>
  <si>
    <t>1:06.39</t>
  </si>
  <si>
    <t>1:26.21</t>
  </si>
  <si>
    <t>1:37.82</t>
  </si>
  <si>
    <t>1:20.55</t>
  </si>
  <si>
    <t>1:13.39</t>
  </si>
  <si>
    <t>1:25.09</t>
  </si>
  <si>
    <t>1:27.36</t>
  </si>
  <si>
    <t>1:10.69</t>
  </si>
  <si>
    <t>1:10.67</t>
  </si>
  <si>
    <t>1:41.58</t>
  </si>
  <si>
    <t>1:31.33</t>
  </si>
  <si>
    <t>1:32.85</t>
  </si>
  <si>
    <t>1:21.66</t>
  </si>
  <si>
    <t>1:10.47</t>
  </si>
  <si>
    <t>1:17.59</t>
  </si>
  <si>
    <t>1:06.00</t>
  </si>
  <si>
    <t>1:46.84</t>
  </si>
  <si>
    <t>1:25.27</t>
  </si>
  <si>
    <t>1:02.30</t>
  </si>
  <si>
    <t>1:12.23</t>
  </si>
  <si>
    <t>1:10.07</t>
  </si>
  <si>
    <t>1:09.67</t>
  </si>
  <si>
    <t>1:05.75</t>
  </si>
  <si>
    <t>1:06.40</t>
  </si>
  <si>
    <t>1:07.63</t>
  </si>
  <si>
    <t>1:08.16</t>
  </si>
  <si>
    <t>1:27.98</t>
  </si>
  <si>
    <t>1:39.07</t>
  </si>
  <si>
    <t>1:22.32</t>
  </si>
  <si>
    <t>1:25.16</t>
  </si>
  <si>
    <t>1:26.86</t>
  </si>
  <si>
    <t>1:19.13</t>
  </si>
  <si>
    <t>1:22.46</t>
  </si>
  <si>
    <t>1:22.44</t>
  </si>
  <si>
    <t>1:43.35</t>
  </si>
  <si>
    <t>1:33.10</t>
  </si>
  <si>
    <t>1:34.62</t>
  </si>
  <si>
    <t>1:22.24</t>
  </si>
  <si>
    <t>1:19.36</t>
  </si>
  <si>
    <t>1:07.77</t>
  </si>
  <si>
    <t>1:48.61</t>
  </si>
  <si>
    <t>1:27.04</t>
  </si>
  <si>
    <t>1:05.55</t>
  </si>
  <si>
    <t>1:04.07</t>
  </si>
  <si>
    <t>1:14.00</t>
  </si>
  <si>
    <t>1:21.84</t>
  </si>
  <si>
    <t>1:11.44</t>
  </si>
  <si>
    <t>1:07.52</t>
  </si>
  <si>
    <t>1:09.81</t>
  </si>
  <si>
    <t>1:09.58</t>
  </si>
  <si>
    <t>1:09.27</t>
  </si>
  <si>
    <t>1:09.80</t>
  </si>
  <si>
    <t>1:29.62</t>
  </si>
  <si>
    <t>1:41.20</t>
  </si>
  <si>
    <t>1:23.96</t>
  </si>
  <si>
    <t>1:16.80</t>
  </si>
  <si>
    <t>1:28.50</t>
  </si>
  <si>
    <t>1:20.77</t>
  </si>
  <si>
    <t>1:14.10</t>
  </si>
  <si>
    <t>1:14.08</t>
  </si>
  <si>
    <t>1:34.74</t>
  </si>
  <si>
    <t>1:36.26</t>
  </si>
  <si>
    <t>1:25.07</t>
  </si>
  <si>
    <t>1:13.88</t>
  </si>
  <si>
    <t>1:21.00</t>
  </si>
  <si>
    <t>1:09.41</t>
  </si>
  <si>
    <t>1:40.25</t>
  </si>
  <si>
    <t>1:18.68</t>
  </si>
  <si>
    <t>1:05.71</t>
  </si>
  <si>
    <t>1:15.64</t>
  </si>
  <si>
    <t>1:13.48</t>
  </si>
  <si>
    <t>1:13.08</t>
  </si>
  <si>
    <t>1:09.16</t>
  </si>
  <si>
    <t>1:26.70</t>
  </si>
  <si>
    <t>1:26.84</t>
  </si>
  <si>
    <t>1:27.24</t>
  </si>
  <si>
    <t>1:27.01</t>
  </si>
  <si>
    <t>1:27.23</t>
  </si>
  <si>
    <t>1:47.05</t>
  </si>
  <si>
    <t>1:58.66</t>
  </si>
  <si>
    <t>1:41.39</t>
  </si>
  <si>
    <t>1:34.23</t>
  </si>
  <si>
    <t>1:45.93</t>
  </si>
  <si>
    <t>1:38.20</t>
  </si>
  <si>
    <t>1:31.53</t>
  </si>
  <si>
    <t>1:31.51</t>
  </si>
  <si>
    <t>2:02.42</t>
  </si>
  <si>
    <t>1:53.69</t>
  </si>
  <si>
    <t>1:42.50</t>
  </si>
  <si>
    <t>1:31.31</t>
  </si>
  <si>
    <t>1:38.43</t>
  </si>
  <si>
    <t>2:07.68</t>
  </si>
  <si>
    <t>1:36.11</t>
  </si>
  <si>
    <t>1:23.14</t>
  </si>
  <si>
    <t>1:33.07</t>
  </si>
  <si>
    <t>1:30.91</t>
  </si>
  <si>
    <t>1:30.51</t>
  </si>
  <si>
    <t>1:51.70</t>
  </si>
  <si>
    <t>1:51.79</t>
  </si>
  <si>
    <t>1:51.91</t>
  </si>
  <si>
    <t>1:51.93</t>
  </si>
  <si>
    <t>1:52.33</t>
  </si>
  <si>
    <t>1:52.10</t>
  </si>
  <si>
    <t>1:52.32</t>
  </si>
  <si>
    <t>2:12.14</t>
  </si>
  <si>
    <t>2:23.75</t>
  </si>
  <si>
    <t>2:06.48</t>
  </si>
  <si>
    <t>1:59.32</t>
  </si>
  <si>
    <t>2:11.02</t>
  </si>
  <si>
    <t>2:03.29</t>
  </si>
  <si>
    <t>1:56.62</t>
  </si>
  <si>
    <t>1:56.60</t>
  </si>
  <si>
    <t>2:27.51</t>
  </si>
  <si>
    <t>2:17.26</t>
  </si>
  <si>
    <t>2:18.78</t>
  </si>
  <si>
    <t>2:07.59</t>
  </si>
  <si>
    <t>1:56.40</t>
  </si>
  <si>
    <t>2:03.52</t>
  </si>
  <si>
    <t>2:32.77</t>
  </si>
  <si>
    <t>2:01.20</t>
  </si>
  <si>
    <t>1:49.71</t>
  </si>
  <si>
    <t>1:48.23</t>
  </si>
  <si>
    <t>1:58.16</t>
  </si>
  <si>
    <t>1:56.00</t>
  </si>
  <si>
    <t>1:55.60</t>
  </si>
  <si>
    <t>2:35.84</t>
  </si>
  <si>
    <t>2:35.98</t>
  </si>
  <si>
    <t>2:36.38</t>
  </si>
  <si>
    <t>2:36.15</t>
  </si>
  <si>
    <t>2:36.37</t>
  </si>
  <si>
    <t>2:56.19</t>
  </si>
  <si>
    <t>3:07.80</t>
  </si>
  <si>
    <t>2:50.53</t>
  </si>
  <si>
    <t>2:43.37</t>
  </si>
  <si>
    <t>2:55.08</t>
  </si>
  <si>
    <t>2:47.34</t>
  </si>
  <si>
    <t>2:40.67</t>
  </si>
  <si>
    <t>2:40.65</t>
  </si>
  <si>
    <t>3:11.56</t>
  </si>
  <si>
    <t>3:01.31</t>
  </si>
  <si>
    <t>3:02.83</t>
  </si>
  <si>
    <t>2:51.64</t>
  </si>
  <si>
    <t>2:47.57</t>
  </si>
  <si>
    <t>3:16.82</t>
  </si>
  <si>
    <t>2:45.25</t>
  </si>
  <si>
    <t>2:33.76</t>
  </si>
  <si>
    <t>2:32.28</t>
  </si>
  <si>
    <t>2:42.21</t>
  </si>
  <si>
    <t>2:40.05</t>
  </si>
  <si>
    <t>2:39.65</t>
  </si>
  <si>
    <t>2:45.60</t>
  </si>
  <si>
    <t>2:45.37</t>
  </si>
  <si>
    <t>2:45.06</t>
  </si>
  <si>
    <t>2:46.59</t>
  </si>
  <si>
    <t>3:05.41</t>
  </si>
  <si>
    <t>3:17.02</t>
  </si>
  <si>
    <t>2:59.75</t>
  </si>
  <si>
    <t>2:52.59</t>
  </si>
  <si>
    <t>3:04.29</t>
  </si>
  <si>
    <t>2:56.56</t>
  </si>
  <si>
    <t>2:49.89</t>
  </si>
  <si>
    <t>2:49.91</t>
  </si>
  <si>
    <t>3:20.78</t>
  </si>
  <si>
    <t>3:10.53</t>
  </si>
  <si>
    <t>3:12.05</t>
  </si>
  <si>
    <t>3:00.86</t>
  </si>
  <si>
    <t>2:49.67</t>
  </si>
  <si>
    <t>2:56.79</t>
  </si>
  <si>
    <t>2:45.20</t>
  </si>
  <si>
    <t>3:26.04</t>
  </si>
  <si>
    <t>2:54.47</t>
  </si>
  <si>
    <t>2:42.98</t>
  </si>
  <si>
    <t>2:41.50</t>
  </si>
  <si>
    <t>2:51.43</t>
  </si>
  <si>
    <t>2:49.27</t>
  </si>
  <si>
    <t>3:00.00</t>
  </si>
  <si>
    <t>2:59.77</t>
  </si>
  <si>
    <t>2:59.46</t>
  </si>
  <si>
    <t>2:59.99</t>
  </si>
  <si>
    <t>3:19.81</t>
  </si>
  <si>
    <t>3:31.42</t>
  </si>
  <si>
    <t>3:14.15</t>
  </si>
  <si>
    <t>3:06.99</t>
  </si>
  <si>
    <t>3:18.69</t>
  </si>
  <si>
    <t>3:10.96</t>
  </si>
  <si>
    <t>3:04.27</t>
  </si>
  <si>
    <t>3:35.18</t>
  </si>
  <si>
    <t>3:24.93</t>
  </si>
  <si>
    <t>3:26.45</t>
  </si>
  <si>
    <t>3:15.26</t>
  </si>
  <si>
    <t>3:04.07</t>
  </si>
  <si>
    <t>3:11.19</t>
  </si>
  <si>
    <t>2:59.60</t>
  </si>
  <si>
    <t>3:40.44</t>
  </si>
  <si>
    <t>3:08.87</t>
  </si>
  <si>
    <t>2:57.38</t>
  </si>
  <si>
    <t>2:55.90</t>
  </si>
  <si>
    <t>3:05.83</t>
  </si>
  <si>
    <t>3:03.67</t>
  </si>
  <si>
    <t>3:03.27</t>
  </si>
  <si>
    <t>3:10.46</t>
  </si>
  <si>
    <t>3:10.60</t>
  </si>
  <si>
    <t>3:11.00</t>
  </si>
  <si>
    <t>3:10.77</t>
  </si>
  <si>
    <t>3:10.99</t>
  </si>
  <si>
    <t>3:30.81</t>
  </si>
  <si>
    <t>3:42.42</t>
  </si>
  <si>
    <t>3:25.15</t>
  </si>
  <si>
    <t>3:17.99</t>
  </si>
  <si>
    <t>3:29.69</t>
  </si>
  <si>
    <t>3:21.96</t>
  </si>
  <si>
    <t>3:15.29</t>
  </si>
  <si>
    <t>3:15.27</t>
  </si>
  <si>
    <t>3:46.18</t>
  </si>
  <si>
    <t>3:35.93</t>
  </si>
  <si>
    <t>3:37.45</t>
  </si>
  <si>
    <t>3:26.26</t>
  </si>
  <si>
    <t>3:15.07</t>
  </si>
  <si>
    <t>3:22.19</t>
  </si>
  <si>
    <t>3:51.44</t>
  </si>
  <si>
    <t>3:19.87</t>
  </si>
  <si>
    <t>3:08.38</t>
  </si>
  <si>
    <t>3:06.90</t>
  </si>
  <si>
    <t>3:16.83</t>
  </si>
  <si>
    <t>3:57.45</t>
  </si>
  <si>
    <t>3:14.67</t>
  </si>
  <si>
    <t>3:14.27</t>
  </si>
  <si>
    <t>3:15.56</t>
  </si>
  <si>
    <t>3:15.70</t>
  </si>
  <si>
    <t>3:16.10</t>
  </si>
  <si>
    <t>3:15.87</t>
  </si>
  <si>
    <t>3:16.09</t>
  </si>
  <si>
    <t>3:35.91</t>
  </si>
  <si>
    <t>3:47.52</t>
  </si>
  <si>
    <t>3:20.25</t>
  </si>
  <si>
    <t>3:23.09</t>
  </si>
  <si>
    <t>3:34.79</t>
  </si>
  <si>
    <t>3:27.06</t>
  </si>
  <si>
    <t>3:20.39</t>
  </si>
  <si>
    <t>3:20.37</t>
  </si>
  <si>
    <t>3:51.28</t>
  </si>
  <si>
    <t>3:21.03</t>
  </si>
  <si>
    <t>3:22.55</t>
  </si>
  <si>
    <t>3:31.36</t>
  </si>
  <si>
    <t>3:20.17</t>
  </si>
  <si>
    <t>3:27.29</t>
  </si>
  <si>
    <t>3:56.54</t>
  </si>
  <si>
    <t>3:24.97</t>
  </si>
  <si>
    <t>3:13.48</t>
  </si>
  <si>
    <t>3:12.00</t>
  </si>
  <si>
    <t>3:21.93</t>
  </si>
  <si>
    <t>3:42.55</t>
  </si>
  <si>
    <t>3:19.77</t>
  </si>
  <si>
    <t>3:19.37</t>
  </si>
  <si>
    <t>2:11.04</t>
  </si>
  <si>
    <t>2:13.80</t>
  </si>
  <si>
    <t>2:15.79</t>
  </si>
  <si>
    <t>2:17.46</t>
  </si>
  <si>
    <t>2:22.42</t>
  </si>
  <si>
    <t>2:33.78</t>
  </si>
  <si>
    <t>2:45.76</t>
  </si>
  <si>
    <t>3:36.88</t>
  </si>
  <si>
    <t>6:19.99</t>
  </si>
  <si>
    <t>5:39.99</t>
  </si>
  <si>
    <t>6:27.50</t>
  </si>
  <si>
    <t>6:35.74</t>
  </si>
  <si>
    <t>6:42.50</t>
  </si>
  <si>
    <t>1:54.17</t>
  </si>
  <si>
    <t>1:58.60</t>
  </si>
  <si>
    <t>1:59.14</t>
  </si>
  <si>
    <t>2:04.08</t>
  </si>
  <si>
    <t>2:06.95</t>
  </si>
  <si>
    <t>2:18.21</t>
  </si>
  <si>
    <t>2:21.76</t>
  </si>
  <si>
    <t>2:32.95</t>
  </si>
  <si>
    <t>2:44.65</t>
  </si>
  <si>
    <t>3:12.52</t>
  </si>
  <si>
    <t>3:40.85</t>
  </si>
  <si>
    <t>4:45.70</t>
  </si>
  <si>
    <t>5:01.35</t>
  </si>
  <si>
    <t>2:00.47</t>
  </si>
  <si>
    <t>1:52.02</t>
  </si>
  <si>
    <t>1:52.50</t>
  </si>
  <si>
    <t>1:54.52</t>
  </si>
  <si>
    <t>2:03.56</t>
  </si>
  <si>
    <t>2:30.47</t>
  </si>
  <si>
    <t>2:04.39</t>
  </si>
  <si>
    <t>1:59.17</t>
  </si>
  <si>
    <t>1:59.78</t>
  </si>
  <si>
    <t>2:54.06</t>
  </si>
  <si>
    <t>2:39.36</t>
  </si>
  <si>
    <t>2:04.65</t>
  </si>
  <si>
    <t>2:01.30</t>
  </si>
  <si>
    <t>1:53.82</t>
  </si>
  <si>
    <t>2:32.98</t>
  </si>
  <si>
    <t>1:53.57</t>
  </si>
  <si>
    <t>1:33.69</t>
  </si>
  <si>
    <t>2:04.23</t>
  </si>
  <si>
    <t>2:00.99</t>
  </si>
  <si>
    <t>1:57.85</t>
  </si>
  <si>
    <t>2:53.76</t>
  </si>
  <si>
    <t>2:19.22</t>
  </si>
  <si>
    <t>2:02.94</t>
  </si>
  <si>
    <t>1:54.49</t>
  </si>
  <si>
    <t>1:54.38</t>
  </si>
  <si>
    <t>1:56.99</t>
  </si>
  <si>
    <t>2:06.03</t>
  </si>
  <si>
    <t>2:33.94</t>
  </si>
  <si>
    <t>2:06.86</t>
  </si>
  <si>
    <t>2:01.64</t>
  </si>
  <si>
    <t>2:02.22</t>
  </si>
  <si>
    <t>2:56.53</t>
  </si>
  <si>
    <t>2:07.12</t>
  </si>
  <si>
    <t>2:03.77</t>
  </si>
  <si>
    <t>1:56.29</t>
  </si>
  <si>
    <t>2:35.42</t>
  </si>
  <si>
    <t>1:56.04</t>
  </si>
  <si>
    <t>1:36.16</t>
  </si>
  <si>
    <t>1:34.13</t>
  </si>
  <si>
    <t>2:06.53</t>
  </si>
  <si>
    <t>2:02.88</t>
  </si>
  <si>
    <t>2:00.32</t>
  </si>
  <si>
    <t>2:56.23</t>
  </si>
  <si>
    <t>2:21.69</t>
  </si>
  <si>
    <t>2:07.37</t>
  </si>
  <si>
    <t>1:58.92</t>
  </si>
  <si>
    <t>1:59.40</t>
  </si>
  <si>
    <t>1:58.81</t>
  </si>
  <si>
    <t>2:01.42</t>
  </si>
  <si>
    <t>2:10.46</t>
  </si>
  <si>
    <t>2:38.37</t>
  </si>
  <si>
    <t>2:11.29</t>
  </si>
  <si>
    <t>2:06.07</t>
  </si>
  <si>
    <t>2:06.68</t>
  </si>
  <si>
    <t>3:00.96</t>
  </si>
  <si>
    <t>2:46.26</t>
  </si>
  <si>
    <t>2:11.55</t>
  </si>
  <si>
    <t>2:08.20</t>
  </si>
  <si>
    <t>2:00.72</t>
  </si>
  <si>
    <t>2:39.88</t>
  </si>
  <si>
    <t>1:40.59</t>
  </si>
  <si>
    <t>1:38.56</t>
  </si>
  <si>
    <t>2:11.13</t>
  </si>
  <si>
    <t>2:07.31</t>
  </si>
  <si>
    <t>2:04.75</t>
  </si>
  <si>
    <t>3:00.66</t>
  </si>
  <si>
    <t>2:26.12</t>
  </si>
  <si>
    <t>2:07.91</t>
  </si>
  <si>
    <t>1:59.46</t>
  </si>
  <si>
    <t>1:59.94</t>
  </si>
  <si>
    <t>1:59.35</t>
  </si>
  <si>
    <t>2:01.96</t>
  </si>
  <si>
    <t>2:11.00</t>
  </si>
  <si>
    <t>2:38.91</t>
  </si>
  <si>
    <t>2:31.83</t>
  </si>
  <si>
    <t>2:06.61</t>
  </si>
  <si>
    <t>2:07.22</t>
  </si>
  <si>
    <t>3:01.50</t>
  </si>
  <si>
    <t>2:46.80</t>
  </si>
  <si>
    <t>2:12.09</t>
  </si>
  <si>
    <t>2:08.74</t>
  </si>
  <si>
    <t>2:01.26</t>
  </si>
  <si>
    <t>2:40.42</t>
  </si>
  <si>
    <t>2:01.01</t>
  </si>
  <si>
    <t>1:41.13</t>
  </si>
  <si>
    <t>1:39.10</t>
  </si>
  <si>
    <t>2:11.67</t>
  </si>
  <si>
    <t>2:05.29</t>
  </si>
  <si>
    <t>3:01.20</t>
  </si>
  <si>
    <t>2:26.66</t>
  </si>
  <si>
    <t>2:12.85</t>
  </si>
  <si>
    <t>2:04.29</t>
  </si>
  <si>
    <t>2:12.91</t>
  </si>
  <si>
    <t>2:04.40</t>
  </si>
  <si>
    <t>2:04.88</t>
  </si>
  <si>
    <t>2:06.90</t>
  </si>
  <si>
    <t>2:15.94</t>
  </si>
  <si>
    <t>2:43.85</t>
  </si>
  <si>
    <t>2:16.77</t>
  </si>
  <si>
    <t>3:06.44</t>
  </si>
  <si>
    <t>2:51.74</t>
  </si>
  <si>
    <t>2:17.03</t>
  </si>
  <si>
    <t>2:13.68</t>
  </si>
  <si>
    <t>2:16.20</t>
  </si>
  <si>
    <t>2:45.36</t>
  </si>
  <si>
    <t>2:15.95</t>
  </si>
  <si>
    <t>1:46.07</t>
  </si>
  <si>
    <t>1:44.04</t>
  </si>
  <si>
    <t>2:16.61</t>
  </si>
  <si>
    <t>2:12.79</t>
  </si>
  <si>
    <t>2:10.23</t>
  </si>
  <si>
    <t>3:06.14</t>
  </si>
  <si>
    <t>2:31.60</t>
  </si>
  <si>
    <t>2:15.72</t>
  </si>
  <si>
    <t>2:07.27</t>
  </si>
  <si>
    <t>2:07.75</t>
  </si>
  <si>
    <t>2:07.16</t>
  </si>
  <si>
    <t>2:09.77</t>
  </si>
  <si>
    <t>2:18.81</t>
  </si>
  <si>
    <t>2:46.77</t>
  </si>
  <si>
    <t>2:19.64</t>
  </si>
  <si>
    <t>2:14.42</t>
  </si>
  <si>
    <t>2:15.03</t>
  </si>
  <si>
    <t>3:09.31</t>
  </si>
  <si>
    <t>2:54.61</t>
  </si>
  <si>
    <t>2:19.90</t>
  </si>
  <si>
    <t>2:16.55</t>
  </si>
  <si>
    <t>2:09.07</t>
  </si>
  <si>
    <t>2:46.23</t>
  </si>
  <si>
    <t>2:08.82</t>
  </si>
  <si>
    <t>1:48.94</t>
  </si>
  <si>
    <t>1:46.91</t>
  </si>
  <si>
    <t>2:19.48</t>
  </si>
  <si>
    <t>2:15.66</t>
  </si>
  <si>
    <t>2:13.10</t>
  </si>
  <si>
    <t>3:09.01</t>
  </si>
  <si>
    <t>2:34.47</t>
  </si>
  <si>
    <t>2:18.42</t>
  </si>
  <si>
    <t>2:26.98</t>
  </si>
  <si>
    <t>2:18.53</t>
  </si>
  <si>
    <t>2:19.01</t>
  </si>
  <si>
    <t>2:21.03</t>
  </si>
  <si>
    <t>2:30.07</t>
  </si>
  <si>
    <t>2:57.98</t>
  </si>
  <si>
    <t>2:30.90</t>
  </si>
  <si>
    <t>2:25.68</t>
  </si>
  <si>
    <t>2:26.29</t>
  </si>
  <si>
    <t>3:20.57</t>
  </si>
  <si>
    <t>3:05.87</t>
  </si>
  <si>
    <t>2:31.16</t>
  </si>
  <si>
    <t>2:27.81</t>
  </si>
  <si>
    <t>2:20.33</t>
  </si>
  <si>
    <t>2:59.49</t>
  </si>
  <si>
    <t>2:20.08</t>
  </si>
  <si>
    <t>2:00.20</t>
  </si>
  <si>
    <t>1:58.17</t>
  </si>
  <si>
    <t>2:30.74</t>
  </si>
  <si>
    <t>2:24.36</t>
  </si>
  <si>
    <t>3:20.27</t>
  </si>
  <si>
    <t>2:45.73</t>
  </si>
  <si>
    <t>2:21.97</t>
  </si>
  <si>
    <t>2:30.53</t>
  </si>
  <si>
    <t>2:22.08</t>
  </si>
  <si>
    <t>2:22.56</t>
  </si>
  <si>
    <t>2:24.58</t>
  </si>
  <si>
    <t>2:33.62</t>
  </si>
  <si>
    <t>3:01.53</t>
  </si>
  <si>
    <t>2:34.45</t>
  </si>
  <si>
    <t>2:29.23</t>
  </si>
  <si>
    <t>2:29.84</t>
  </si>
  <si>
    <t>3:24.12</t>
  </si>
  <si>
    <t>3:09.42</t>
  </si>
  <si>
    <t>2:34.71</t>
  </si>
  <si>
    <t>2:31.36</t>
  </si>
  <si>
    <t>2:23.88</t>
  </si>
  <si>
    <t>3:03.04</t>
  </si>
  <si>
    <t>2:23.63</t>
  </si>
  <si>
    <t>2:03.75</t>
  </si>
  <si>
    <t>2:01.72</t>
  </si>
  <si>
    <t>2:34.29</t>
  </si>
  <si>
    <t>2:27.91</t>
  </si>
  <si>
    <t>3:23.82</t>
  </si>
  <si>
    <t>2:49.28</t>
  </si>
  <si>
    <t>2:41.72</t>
  </si>
  <si>
    <t>2:33.27</t>
  </si>
  <si>
    <t>2:33.75</t>
  </si>
  <si>
    <t>2:33.16</t>
  </si>
  <si>
    <t>2:35.77</t>
  </si>
  <si>
    <t>2:46.81</t>
  </si>
  <si>
    <t>3:12.72</t>
  </si>
  <si>
    <t>2:45.64</t>
  </si>
  <si>
    <t>2:41.03</t>
  </si>
  <si>
    <t>3:35.31</t>
  </si>
  <si>
    <t>3:20.61</t>
  </si>
  <si>
    <t>2:45.90</t>
  </si>
  <si>
    <t>2:42.55</t>
  </si>
  <si>
    <t>2:35.07</t>
  </si>
  <si>
    <t>3:14.23</t>
  </si>
  <si>
    <t>2:34.82</t>
  </si>
  <si>
    <t>2:14.95</t>
  </si>
  <si>
    <t>2:45.48</t>
  </si>
  <si>
    <t>2:41.66</t>
  </si>
  <si>
    <t>2:39.10</t>
  </si>
  <si>
    <t>3:35.01</t>
  </si>
  <si>
    <t>3:00.47</t>
  </si>
  <si>
    <t>2:44.86</t>
  </si>
  <si>
    <t>2:53.42</t>
  </si>
  <si>
    <t>2:44.97</t>
  </si>
  <si>
    <t>2:45.45</t>
  </si>
  <si>
    <t>2:47.47</t>
  </si>
  <si>
    <t>2:56.51</t>
  </si>
  <si>
    <t>3:24.42</t>
  </si>
  <si>
    <t>2:57.34</t>
  </si>
  <si>
    <t>2:52.12</t>
  </si>
  <si>
    <t>2:52.73</t>
  </si>
  <si>
    <t>3:47.01</t>
  </si>
  <si>
    <t>3:32.31</t>
  </si>
  <si>
    <t>2:57.60</t>
  </si>
  <si>
    <t>2:54.25</t>
  </si>
  <si>
    <t>3:25.93</t>
  </si>
  <si>
    <t>2:46:52</t>
  </si>
  <si>
    <t>2:26.64</t>
  </si>
  <si>
    <t>2:24.61</t>
  </si>
  <si>
    <t>2:57.18</t>
  </si>
  <si>
    <t>2:57.36</t>
  </si>
  <si>
    <t>2:50.80</t>
  </si>
  <si>
    <t>3:46.71</t>
  </si>
  <si>
    <t>3:12.17</t>
  </si>
  <si>
    <t>3:12.73</t>
  </si>
  <si>
    <t>3:21.29</t>
  </si>
  <si>
    <t>3:12.84</t>
  </si>
  <si>
    <t>3:13.32</t>
  </si>
  <si>
    <t>3:15.34</t>
  </si>
  <si>
    <t>3:24.38</t>
  </si>
  <si>
    <t>3:52.29</t>
  </si>
  <si>
    <t>3:25.21</t>
  </si>
  <si>
    <t>3:19.99</t>
  </si>
  <si>
    <t>3:20.60</t>
  </si>
  <si>
    <t>4:14.88</t>
  </si>
  <si>
    <t>4:00.18</t>
  </si>
  <si>
    <t>3:25.47</t>
  </si>
  <si>
    <t>3:22.12</t>
  </si>
  <si>
    <t>3:14.64</t>
  </si>
  <si>
    <t>3:53.88</t>
  </si>
  <si>
    <t>3:14.39</t>
  </si>
  <si>
    <t>2:54.51</t>
  </si>
  <si>
    <t>2:52.48</t>
  </si>
  <si>
    <t>3:25.05</t>
  </si>
  <si>
    <t>3:21.23</t>
  </si>
  <si>
    <t>3:18.67</t>
  </si>
  <si>
    <t>4:14.58</t>
  </si>
  <si>
    <t>3:40.04</t>
  </si>
  <si>
    <t>3:49.62</t>
  </si>
  <si>
    <t>3:41.17</t>
  </si>
  <si>
    <t>3:41.65</t>
  </si>
  <si>
    <t>3:43.67</t>
  </si>
  <si>
    <t>3:41.06</t>
  </si>
  <si>
    <t>3:52.71</t>
  </si>
  <si>
    <t>4:00.62</t>
  </si>
  <si>
    <t>3:53.54</t>
  </si>
  <si>
    <t>3:48.32</t>
  </si>
  <si>
    <t>3:48.93</t>
  </si>
  <si>
    <t>4:43.21</t>
  </si>
  <si>
    <t>4:28.66</t>
  </si>
  <si>
    <t>3:53.80</t>
  </si>
  <si>
    <t>3:50.45</t>
  </si>
  <si>
    <t>3:42.97</t>
  </si>
  <si>
    <t>4:22.13</t>
  </si>
  <si>
    <t>3:42.72</t>
  </si>
  <si>
    <t>3:22.84</t>
  </si>
  <si>
    <t>3:20.81</t>
  </si>
  <si>
    <t>3:53.38</t>
  </si>
  <si>
    <t>3:49.56</t>
  </si>
  <si>
    <t>4:42.91</t>
  </si>
  <si>
    <t>4:08.37</t>
  </si>
  <si>
    <t>4:38.77</t>
  </si>
  <si>
    <t>4:30.22</t>
  </si>
  <si>
    <t>4:30.70</t>
  </si>
  <si>
    <t>4:30.21</t>
  </si>
  <si>
    <t>4:32.72</t>
  </si>
  <si>
    <t>4:41.76</t>
  </si>
  <si>
    <t>5:09.67</t>
  </si>
  <si>
    <t>4:42.59</t>
  </si>
  <si>
    <t>4:37.37</t>
  </si>
  <si>
    <t>4:37.98</t>
  </si>
  <si>
    <t>5:32.26</t>
  </si>
  <si>
    <t>5:17.56</t>
  </si>
  <si>
    <t>4:42.85</t>
  </si>
  <si>
    <t>4:39.50</t>
  </si>
  <si>
    <t>4:32.02</t>
  </si>
  <si>
    <t>5:11.18</t>
  </si>
  <si>
    <t>4:31.77</t>
  </si>
  <si>
    <t>4:11.89</t>
  </si>
  <si>
    <t>4:09.86</t>
  </si>
  <si>
    <t>4:42.43</t>
  </si>
  <si>
    <t>4:38.61</t>
  </si>
  <si>
    <t>4:36.05</t>
  </si>
  <si>
    <t>5:31.96</t>
  </si>
  <si>
    <t>4:57.42</t>
  </si>
  <si>
    <t>4:45.91</t>
  </si>
  <si>
    <t>4:54.47</t>
  </si>
  <si>
    <t>4:46.02</t>
  </si>
  <si>
    <t>4:48.50</t>
  </si>
  <si>
    <t>4:48.52</t>
  </si>
  <si>
    <t>4:57.56</t>
  </si>
  <si>
    <t>5:25.47</t>
  </si>
  <si>
    <t>4:58.39</t>
  </si>
  <si>
    <t>4:53.17</t>
  </si>
  <si>
    <t>4:53.78</t>
  </si>
  <si>
    <t>5:48.06</t>
  </si>
  <si>
    <t>5:33.36</t>
  </si>
  <si>
    <t>4:58.65</t>
  </si>
  <si>
    <t>4:55.30</t>
  </si>
  <si>
    <t>4:48.82</t>
  </si>
  <si>
    <t>5:26.98</t>
  </si>
  <si>
    <t>4:47.57</t>
  </si>
  <si>
    <t>4:27.69</t>
  </si>
  <si>
    <t>4:25.66</t>
  </si>
  <si>
    <t>4:58.23</t>
  </si>
  <si>
    <t>4:54.41</t>
  </si>
  <si>
    <t>4:51.85</t>
  </si>
  <si>
    <t>5:47.76</t>
  </si>
  <si>
    <t>5:13.22</t>
  </si>
  <si>
    <t>5:01.56</t>
  </si>
  <si>
    <t>5:10.12</t>
  </si>
  <si>
    <t>5:01.67</t>
  </si>
  <si>
    <t>5:02.15</t>
  </si>
  <si>
    <t>5:04.17</t>
  </si>
  <si>
    <t>5:13.21</t>
  </si>
  <si>
    <t>5:04.12</t>
  </si>
  <si>
    <t>5:14.04</t>
  </si>
  <si>
    <t>5:08.82</t>
  </si>
  <si>
    <t>5:09.43</t>
  </si>
  <si>
    <t>6:03.71</t>
  </si>
  <si>
    <t>5:49.01</t>
  </si>
  <si>
    <t>5:14.30</t>
  </si>
  <si>
    <t>5:10.95</t>
  </si>
  <si>
    <t>5:03.47</t>
  </si>
  <si>
    <t>5:42.63</t>
  </si>
  <si>
    <t>5:03.22</t>
  </si>
  <si>
    <t>4:43.34</t>
  </si>
  <si>
    <t>4:41.31</t>
  </si>
  <si>
    <t>5:13.88</t>
  </si>
  <si>
    <t>5:10.06</t>
  </si>
  <si>
    <t>5:07.50</t>
  </si>
  <si>
    <t>6:03.41</t>
  </si>
  <si>
    <t>5:28.87</t>
  </si>
  <si>
    <t>2:11.24</t>
  </si>
  <si>
    <t>2:11.28</t>
  </si>
  <si>
    <t>2:21.20</t>
  </si>
  <si>
    <t>2:18.50</t>
  </si>
  <si>
    <t>2:15.36</t>
  </si>
  <si>
    <t>2:28.39</t>
  </si>
  <si>
    <t>2:22.41</t>
  </si>
  <si>
    <t>2:25.25</t>
  </si>
  <si>
    <t>2:31.58</t>
  </si>
  <si>
    <t>2:25.82</t>
  </si>
  <si>
    <t>2:15.96</t>
  </si>
  <si>
    <t>2:10.20</t>
  </si>
  <si>
    <t>1:49.07</t>
  </si>
  <si>
    <t>1:45.01</t>
  </si>
  <si>
    <t>2:31.56</t>
  </si>
  <si>
    <t>3:01.35</t>
  </si>
  <si>
    <t>3:19.18</t>
  </si>
  <si>
    <t>3:17.01</t>
  </si>
  <si>
    <t>2:17.15</t>
  </si>
  <si>
    <t>2:23.96</t>
  </si>
  <si>
    <t>2:21.26</t>
  </si>
  <si>
    <t>2:18.12</t>
  </si>
  <si>
    <t>2:14.04</t>
  </si>
  <si>
    <t>2:31.15</t>
  </si>
  <si>
    <t>2:25.17</t>
  </si>
  <si>
    <t>2:29.95</t>
  </si>
  <si>
    <t>2:28.01</t>
  </si>
  <si>
    <t>2:34.34</t>
  </si>
  <si>
    <t>2:28.58</t>
  </si>
  <si>
    <t>2:18.72</t>
  </si>
  <si>
    <t>3:21.94</t>
  </si>
  <si>
    <t>2:12.96</t>
  </si>
  <si>
    <t>1:51.83</t>
  </si>
  <si>
    <t>1:47.77</t>
  </si>
  <si>
    <t>2:34.32</t>
  </si>
  <si>
    <t>3:04.12</t>
  </si>
  <si>
    <t>2:25.95</t>
  </si>
  <si>
    <t>2:23.25</t>
  </si>
  <si>
    <t>2:20.11</t>
  </si>
  <si>
    <t>2:16.03</t>
  </si>
  <si>
    <t>2:33.14</t>
  </si>
  <si>
    <t>2:27.16</t>
  </si>
  <si>
    <t>3:20.76</t>
  </si>
  <si>
    <t>2:31.94</t>
  </si>
  <si>
    <t>2:30.00</t>
  </si>
  <si>
    <t>2:36.33</t>
  </si>
  <si>
    <t>2:30.57</t>
  </si>
  <si>
    <t>2:20.71</t>
  </si>
  <si>
    <t>3:23.93</t>
  </si>
  <si>
    <t>1:53.85</t>
  </si>
  <si>
    <t>1:49.76</t>
  </si>
  <si>
    <t>2:36.31</t>
  </si>
  <si>
    <t>3:06.10</t>
  </si>
  <si>
    <t>2:27.62</t>
  </si>
  <si>
    <t>2:24.92</t>
  </si>
  <si>
    <t>2:21.78</t>
  </si>
  <si>
    <t>2:17.70</t>
  </si>
  <si>
    <t>2:34.81</t>
  </si>
  <si>
    <t>2:28.83</t>
  </si>
  <si>
    <t>3:23.43</t>
  </si>
  <si>
    <t>2:33.61</t>
  </si>
  <si>
    <t>2:31.67</t>
  </si>
  <si>
    <t>2:38.54</t>
  </si>
  <si>
    <t>2:32.24</t>
  </si>
  <si>
    <t>2:22.38</t>
  </si>
  <si>
    <t>3:25.60</t>
  </si>
  <si>
    <t>2:16.62</t>
  </si>
  <si>
    <t>1:55.49</t>
  </si>
  <si>
    <t>1:51.43</t>
  </si>
  <si>
    <t>2:37.98</t>
  </si>
  <si>
    <t>3:07.77</t>
  </si>
  <si>
    <t>2:32.58</t>
  </si>
  <si>
    <t>2:29.88</t>
  </si>
  <si>
    <t>2:26.74</t>
  </si>
  <si>
    <t>2:22.66</t>
  </si>
  <si>
    <t>2:39.77</t>
  </si>
  <si>
    <t>2:33.79</t>
  </si>
  <si>
    <t>3:28.39</t>
  </si>
  <si>
    <t>2:38.57</t>
  </si>
  <si>
    <t>2:36.63</t>
  </si>
  <si>
    <t>2:42.96</t>
  </si>
  <si>
    <t>2:37.20</t>
  </si>
  <si>
    <t>2:27.34</t>
  </si>
  <si>
    <t>3:30.56</t>
  </si>
  <si>
    <t>2:21.58</t>
  </si>
  <si>
    <t>2:00.45</t>
  </si>
  <si>
    <t>1:56.39</t>
  </si>
  <si>
    <t>2:42.94</t>
  </si>
  <si>
    <t>2:43.94</t>
  </si>
  <si>
    <t>2:41.24</t>
  </si>
  <si>
    <t>2:38.10</t>
  </si>
  <si>
    <t>2:34.02</t>
  </si>
  <si>
    <t>2:51.13</t>
  </si>
  <si>
    <t>2:45.15</t>
  </si>
  <si>
    <t>3:39.75</t>
  </si>
  <si>
    <t>2:49.93</t>
  </si>
  <si>
    <t>2:47.99</t>
  </si>
  <si>
    <t>2:54.32</t>
  </si>
  <si>
    <t>2:48.56</t>
  </si>
  <si>
    <t>2:38.70</t>
  </si>
  <si>
    <t>3:41.92</t>
  </si>
  <si>
    <t>2:32.94</t>
  </si>
  <si>
    <t>2:11.81</t>
  </si>
  <si>
    <t>2:54.30</t>
  </si>
  <si>
    <t>3:24.09</t>
  </si>
  <si>
    <t>2:53.14</t>
  </si>
  <si>
    <t>2:50.44</t>
  </si>
  <si>
    <t>2:47.30</t>
  </si>
  <si>
    <t>2:43.22</t>
  </si>
  <si>
    <t>3:00.33</t>
  </si>
  <si>
    <t>2:54.35</t>
  </si>
  <si>
    <t>3:38.98</t>
  </si>
  <si>
    <t>2:59.13</t>
  </si>
  <si>
    <t>2:57.19</t>
  </si>
  <si>
    <t>3:03.52</t>
  </si>
  <si>
    <t>2:57.76</t>
  </si>
  <si>
    <t>2:47.90</t>
  </si>
  <si>
    <t>3:51.12</t>
  </si>
  <si>
    <t>2:42.14</t>
  </si>
  <si>
    <t>2:21.01</t>
  </si>
  <si>
    <t>2:16.95</t>
  </si>
  <si>
    <t>3:03.50</t>
  </si>
  <si>
    <t>3:33.29</t>
  </si>
  <si>
    <t>2:55.92</t>
  </si>
  <si>
    <t>2:53.22</t>
  </si>
  <si>
    <t>2:50.08</t>
  </si>
  <si>
    <t>2:46.00</t>
  </si>
  <si>
    <t>3:03.11</t>
  </si>
  <si>
    <t>2:57.13</t>
  </si>
  <si>
    <t>3:51.73</t>
  </si>
  <si>
    <t>3:01.91</t>
  </si>
  <si>
    <t>2:59.97</t>
  </si>
  <si>
    <t>3:06.30</t>
  </si>
  <si>
    <t>3:00.54</t>
  </si>
  <si>
    <t>2:50.68</t>
  </si>
  <si>
    <t>3:53.90</t>
  </si>
  <si>
    <t>2:44.92</t>
  </si>
  <si>
    <t>2:23.79</t>
  </si>
  <si>
    <t>2:19.73</t>
  </si>
  <si>
    <t>3:06.28</t>
  </si>
  <si>
    <t>3:36.07</t>
  </si>
  <si>
    <t>3:47.04</t>
  </si>
  <si>
    <t>3:44.34</t>
  </si>
  <si>
    <t>3:41.20</t>
  </si>
  <si>
    <t>3:37.12</t>
  </si>
  <si>
    <t>3:54.23</t>
  </si>
  <si>
    <t>3:48.25</t>
  </si>
  <si>
    <t>3:53.03</t>
  </si>
  <si>
    <t>3:51.09</t>
  </si>
  <si>
    <t>3:57.42</t>
  </si>
  <si>
    <t>3:51.66</t>
  </si>
  <si>
    <t>3:41.80</t>
  </si>
  <si>
    <t>4:45.02</t>
  </si>
  <si>
    <t>3:36.04</t>
  </si>
  <si>
    <t>3:14.91</t>
  </si>
  <si>
    <t>3:10.85</t>
  </si>
  <si>
    <t>3:57.40</t>
  </si>
  <si>
    <t>4:27.19</t>
  </si>
  <si>
    <t>4:43.16</t>
  </si>
  <si>
    <t>4:40.46</t>
  </si>
  <si>
    <t>4:37.32</t>
  </si>
  <si>
    <t>4:33.24</t>
  </si>
  <si>
    <t>4:50.35</t>
  </si>
  <si>
    <t>4:44.37</t>
  </si>
  <si>
    <t>5:38.97</t>
  </si>
  <si>
    <t>4:49.15</t>
  </si>
  <si>
    <t>4:47.21</t>
  </si>
  <si>
    <t>4:53.54</t>
  </si>
  <si>
    <t>4:47.78</t>
  </si>
  <si>
    <t>4:37.92</t>
  </si>
  <si>
    <t>5:41.14</t>
  </si>
  <si>
    <t>4:32.16</t>
  </si>
  <si>
    <t>4:11.03</t>
  </si>
  <si>
    <t>4:06.97</t>
  </si>
  <si>
    <t>4:53.52</t>
  </si>
  <si>
    <t>5:23.32</t>
  </si>
  <si>
    <t>5:50.15</t>
  </si>
  <si>
    <t>5:47.45</t>
  </si>
  <si>
    <t>5:44.31</t>
  </si>
  <si>
    <t>5:40.23</t>
  </si>
  <si>
    <t>5:57.34</t>
  </si>
  <si>
    <t>5:51.36</t>
  </si>
  <si>
    <t>6:25.96</t>
  </si>
  <si>
    <t>5:56.14</t>
  </si>
  <si>
    <t>5:54.20</t>
  </si>
  <si>
    <t>6:00.53</t>
  </si>
  <si>
    <t>5:54.77</t>
  </si>
  <si>
    <t>5:44.91</t>
  </si>
  <si>
    <t>6:28.13</t>
  </si>
  <si>
    <t>5:39.15</t>
  </si>
  <si>
    <t>5:18.02</t>
  </si>
  <si>
    <t>5:13.96</t>
  </si>
  <si>
    <t>6:00.51</t>
  </si>
  <si>
    <t>6:30.31</t>
  </si>
  <si>
    <t>2:44.95</t>
  </si>
  <si>
    <t>6:30.15</t>
  </si>
  <si>
    <t>6:27.45</t>
  </si>
  <si>
    <t>6:24.31</t>
  </si>
  <si>
    <t>6:20.23</t>
  </si>
  <si>
    <t>6:37.34</t>
  </si>
  <si>
    <t>6:31.36</t>
  </si>
  <si>
    <t>7:25.96</t>
  </si>
  <si>
    <t>6:36.14</t>
  </si>
  <si>
    <t>6:34.20</t>
  </si>
  <si>
    <t>6:40.53</t>
  </si>
  <si>
    <t>6:34.77</t>
  </si>
  <si>
    <t>6:24.91</t>
  </si>
  <si>
    <t>7:28.13</t>
  </si>
  <si>
    <t>6:19.15</t>
  </si>
  <si>
    <t>5:58.02</t>
  </si>
  <si>
    <t>5:53.96</t>
  </si>
  <si>
    <t>6:40.51</t>
  </si>
  <si>
    <t>7:10.30</t>
  </si>
  <si>
    <t>6:37.66</t>
  </si>
  <si>
    <t>6:34.96</t>
  </si>
  <si>
    <t>6:31.82</t>
  </si>
  <si>
    <t>6:27.74</t>
  </si>
  <si>
    <t>6:44.85</t>
  </si>
  <si>
    <t>6:38.87</t>
  </si>
  <si>
    <t>7:33.47</t>
  </si>
  <si>
    <t>6:43.62</t>
  </si>
  <si>
    <t>6:41.71</t>
  </si>
  <si>
    <t>6:48.04</t>
  </si>
  <si>
    <t>6:42.28</t>
  </si>
  <si>
    <t>6:32.62</t>
  </si>
  <si>
    <t>7:35.64</t>
  </si>
  <si>
    <t>6:26.66</t>
  </si>
  <si>
    <t>6:05.53</t>
  </si>
  <si>
    <t>6:01.47</t>
  </si>
  <si>
    <t>6:48.02</t>
  </si>
  <si>
    <t>7:17.81</t>
  </si>
  <si>
    <t>6:45.90</t>
  </si>
  <si>
    <t>6:43.20</t>
  </si>
  <si>
    <t>6:40.06</t>
  </si>
  <si>
    <t>6:35.98</t>
  </si>
  <si>
    <t>6:53.09</t>
  </si>
  <si>
    <t>6:47.11</t>
  </si>
  <si>
    <t>7:41.71</t>
  </si>
  <si>
    <t>6:51.89</t>
  </si>
  <si>
    <t>6:49.95</t>
  </si>
  <si>
    <t>6:56.28</t>
  </si>
  <si>
    <t>6:50.52</t>
  </si>
  <si>
    <t>6:40.66</t>
  </si>
  <si>
    <t>7:43.88</t>
  </si>
  <si>
    <t>6:34.90</t>
  </si>
  <si>
    <t>6:13.77</t>
  </si>
  <si>
    <t>6:09.71</t>
  </si>
  <si>
    <t>6:56.26</t>
  </si>
  <si>
    <t>7:26.05</t>
  </si>
  <si>
    <t>6:52.66</t>
  </si>
  <si>
    <t>6:49.96</t>
  </si>
  <si>
    <t>6:46.82</t>
  </si>
  <si>
    <t>6:42.74</t>
  </si>
  <si>
    <t>6:59.85</t>
  </si>
  <si>
    <t>6:43.87</t>
  </si>
  <si>
    <t>7:48.47</t>
  </si>
  <si>
    <t>6:58.65</t>
  </si>
  <si>
    <t>6:56.62</t>
  </si>
  <si>
    <t>7:03.04</t>
  </si>
  <si>
    <t>6:57.28</t>
  </si>
  <si>
    <t>6:47.42</t>
  </si>
  <si>
    <t>6:47.43</t>
  </si>
  <si>
    <t>7:50.64</t>
  </si>
  <si>
    <t>6:41.66</t>
  </si>
  <si>
    <t>6:20.53</t>
  </si>
  <si>
    <t>6:16.47</t>
  </si>
  <si>
    <t>7:03.02</t>
  </si>
  <si>
    <t>7:32.81</t>
  </si>
  <si>
    <t>4:38.32</t>
  </si>
  <si>
    <t>4:40.25</t>
  </si>
  <si>
    <t>4:45.30</t>
  </si>
  <si>
    <t>4:48.25</t>
  </si>
  <si>
    <t>5:06.76</t>
  </si>
  <si>
    <t>5:11.59</t>
  </si>
  <si>
    <t>6:00.41</t>
  </si>
  <si>
    <t>7:07.00</t>
  </si>
  <si>
    <t>8:59.96</t>
  </si>
  <si>
    <t>11:57.80</t>
  </si>
  <si>
    <t>11:13.80</t>
  </si>
  <si>
    <t>12:18.59</t>
  </si>
  <si>
    <t>12:47.55</t>
  </si>
  <si>
    <t>13:05.00</t>
  </si>
  <si>
    <t>3:48.79</t>
  </si>
  <si>
    <t>3:53.68</t>
  </si>
  <si>
    <t>3:56.40</t>
  </si>
  <si>
    <t>4:01.98</t>
  </si>
  <si>
    <t>4:12.04</t>
  </si>
  <si>
    <t>4:13.36</t>
  </si>
  <si>
    <t>4:39.69</t>
  </si>
  <si>
    <t>4:46.09</t>
  </si>
  <si>
    <t>5:03.28</t>
  </si>
  <si>
    <t>5:33.23</t>
  </si>
  <si>
    <t>6:52.40</t>
  </si>
  <si>
    <t>8:08.91</t>
  </si>
  <si>
    <t>8:29.90</t>
  </si>
  <si>
    <t>8:47.79</t>
  </si>
  <si>
    <t>9:04.80</t>
  </si>
  <si>
    <t>3:59.37</t>
  </si>
  <si>
    <t>3:51.29</t>
  </si>
  <si>
    <t>3:49.29</t>
  </si>
  <si>
    <t>3:50.79</t>
  </si>
  <si>
    <t>4:09.32</t>
  </si>
  <si>
    <t>3:31.65</t>
  </si>
  <si>
    <t>4:56.23</t>
  </si>
  <si>
    <t>4:33.89</t>
  </si>
  <si>
    <t>4:00.54</t>
  </si>
  <si>
    <t>3:48.89</t>
  </si>
  <si>
    <t>4:25.67</t>
  </si>
  <si>
    <t>4:09.28</t>
  </si>
  <si>
    <t>3:47.51</t>
  </si>
  <si>
    <t>5:14.20</t>
  </si>
  <si>
    <t>3:26.08</t>
  </si>
  <si>
    <t>4:08.33</t>
  </si>
  <si>
    <t>4:34.46</t>
  </si>
  <si>
    <t>4:04.26</t>
  </si>
  <si>
    <t>3:56.18</t>
  </si>
  <si>
    <t>3:54.18</t>
  </si>
  <si>
    <t>3:55.68</t>
  </si>
  <si>
    <t>4:14.21</t>
  </si>
  <si>
    <t>3:36.54</t>
  </si>
  <si>
    <t>5:01.12</t>
  </si>
  <si>
    <t>4:38.78</t>
  </si>
  <si>
    <t>4:05.43</t>
  </si>
  <si>
    <t>3:53.78</t>
  </si>
  <si>
    <t>4:30.56</t>
  </si>
  <si>
    <t>4:14.17</t>
  </si>
  <si>
    <t>3:53.40</t>
  </si>
  <si>
    <t>4:59.09</t>
  </si>
  <si>
    <t>3:30.97</t>
  </si>
  <si>
    <t>2:57.63</t>
  </si>
  <si>
    <t>4:13.22</t>
  </si>
  <si>
    <t>4:06.98</t>
  </si>
  <si>
    <t>3:58.90</t>
  </si>
  <si>
    <t>3:46.50</t>
  </si>
  <si>
    <t>3:58.40</t>
  </si>
  <si>
    <t>4:16.93</t>
  </si>
  <si>
    <t>3:39.26</t>
  </si>
  <si>
    <t>5:03.84</t>
  </si>
  <si>
    <t>4:41.50</t>
  </si>
  <si>
    <t>4:08.15</t>
  </si>
  <si>
    <t>3:56.50</t>
  </si>
  <si>
    <t>4:33.28</t>
  </si>
  <si>
    <t>4:16.89</t>
  </si>
  <si>
    <t>3:55.12</t>
  </si>
  <si>
    <t>5:01.81</t>
  </si>
  <si>
    <t>3:33.69</t>
  </si>
  <si>
    <t>3:00.35</t>
  </si>
  <si>
    <t>4:15.94</t>
  </si>
  <si>
    <t>4:42.07</t>
  </si>
  <si>
    <t>4:42.08</t>
  </si>
  <si>
    <t>4:39.35</t>
  </si>
  <si>
    <t>3:12.56</t>
  </si>
  <si>
    <t>4:04.48</t>
  </si>
  <si>
    <t>4:02.48</t>
  </si>
  <si>
    <t>4:03.98</t>
  </si>
  <si>
    <t>4:22.51</t>
  </si>
  <si>
    <t>3:44.84</t>
  </si>
  <si>
    <t>5:09.42</t>
  </si>
  <si>
    <t>4:47.08</t>
  </si>
  <si>
    <t>4:13.73</t>
  </si>
  <si>
    <t>4:02.08</t>
  </si>
  <si>
    <t>4:38.86</t>
  </si>
  <si>
    <t>4:22.47</t>
  </si>
  <si>
    <t>4:00.70</t>
  </si>
  <si>
    <t>5:07.39</t>
  </si>
  <si>
    <t>3:39.27</t>
  </si>
  <si>
    <t>3:05.93</t>
  </si>
  <si>
    <t>4:21.52</t>
  </si>
  <si>
    <t>4:47.65</t>
  </si>
  <si>
    <t>4:12.08</t>
  </si>
  <si>
    <t>4:12.14</t>
  </si>
  <si>
    <t>4:22.62</t>
  </si>
  <si>
    <t>4:14.54</t>
  </si>
  <si>
    <t>4:12.54</t>
  </si>
  <si>
    <t>4:14.04</t>
  </si>
  <si>
    <t>4:32.57</t>
  </si>
  <si>
    <t>3:54.90</t>
  </si>
  <si>
    <t>5:19.48</t>
  </si>
  <si>
    <t>4:57.14</t>
  </si>
  <si>
    <t>4:23.79</t>
  </si>
  <si>
    <t>4:48.92</t>
  </si>
  <si>
    <t>4:32.53</t>
  </si>
  <si>
    <t>4:10.76</t>
  </si>
  <si>
    <t>5:17.45</t>
  </si>
  <si>
    <t>3:49.33</t>
  </si>
  <si>
    <t>3:15.99</t>
  </si>
  <si>
    <t>4:31.58</t>
  </si>
  <si>
    <t>4:57.71</t>
  </si>
  <si>
    <t>4:13.46</t>
  </si>
  <si>
    <t>4:23.94</t>
  </si>
  <si>
    <t>4:15.86</t>
  </si>
  <si>
    <t>4:13.86</t>
  </si>
  <si>
    <t>4:15.36</t>
  </si>
  <si>
    <t>3:56.22</t>
  </si>
  <si>
    <t>5:20.80</t>
  </si>
  <si>
    <t>4:58.46</t>
  </si>
  <si>
    <t>4:25.11</t>
  </si>
  <si>
    <t>4:50.24</t>
  </si>
  <si>
    <t>4:33.85</t>
  </si>
  <si>
    <t>5:18.77</t>
  </si>
  <si>
    <t>3:50.65</t>
  </si>
  <si>
    <t>3:17.31</t>
  </si>
  <si>
    <t>4:32.90</t>
  </si>
  <si>
    <t>4:59.03</t>
  </si>
  <si>
    <t>4:39.79</t>
  </si>
  <si>
    <t>4:50.27</t>
  </si>
  <si>
    <t>4:42.19</t>
  </si>
  <si>
    <t>4:40.19</t>
  </si>
  <si>
    <t>4:41.69</t>
  </si>
  <si>
    <t>5:00.22</t>
  </si>
  <si>
    <t>4:22.55</t>
  </si>
  <si>
    <t>5:47.13</t>
  </si>
  <si>
    <t>5:24.79</t>
  </si>
  <si>
    <t>4:51.44</t>
  </si>
  <si>
    <t>5:16.57</t>
  </si>
  <si>
    <t>5:00.18</t>
  </si>
  <si>
    <t>4:38.41</t>
  </si>
  <si>
    <t>5:45.10</t>
  </si>
  <si>
    <t>4:16.98</t>
  </si>
  <si>
    <t>3:43.64</t>
  </si>
  <si>
    <t>4:59.23</t>
  </si>
  <si>
    <t>5:25.36</t>
  </si>
  <si>
    <t>4:46.14</t>
  </si>
  <si>
    <t>4:46.19</t>
  </si>
  <si>
    <t>4:56.67</t>
  </si>
  <si>
    <t>4:48.59</t>
  </si>
  <si>
    <t>4:46.59</t>
  </si>
  <si>
    <t>4:48.09</t>
  </si>
  <si>
    <t>5:06.62</t>
  </si>
  <si>
    <t>4:28.95</t>
  </si>
  <si>
    <t>5:53.53</t>
  </si>
  <si>
    <t>5:31.19</t>
  </si>
  <si>
    <t>4:57.84</t>
  </si>
  <si>
    <t>5:22.97</t>
  </si>
  <si>
    <t>5:06.58</t>
  </si>
  <si>
    <t>4:44.81</t>
  </si>
  <si>
    <t>5:51.50</t>
  </si>
  <si>
    <t>4:23.38</t>
  </si>
  <si>
    <t>3:50.04</t>
  </si>
  <si>
    <t>5:05.63</t>
  </si>
  <si>
    <t>5:31.76</t>
  </si>
  <si>
    <t>5:03.38</t>
  </si>
  <si>
    <t>5:13.86</t>
  </si>
  <si>
    <t>5:05.78</t>
  </si>
  <si>
    <t>5:03.78</t>
  </si>
  <si>
    <t>5:05.28</t>
  </si>
  <si>
    <t>5:23.81</t>
  </si>
  <si>
    <t>6:10.72</t>
  </si>
  <si>
    <t>5:48.38</t>
  </si>
  <si>
    <t>5:15.03</t>
  </si>
  <si>
    <t>5:40.16</t>
  </si>
  <si>
    <t>5:23.77</t>
  </si>
  <si>
    <t>5:02.00</t>
  </si>
  <si>
    <t>6:08.69</t>
  </si>
  <si>
    <t>4:40.57</t>
  </si>
  <si>
    <t>4:07.23</t>
  </si>
  <si>
    <t>5:22.82</t>
  </si>
  <si>
    <t>5:48.95</t>
  </si>
  <si>
    <t>5:33.33</t>
  </si>
  <si>
    <t>6:38.64</t>
  </si>
  <si>
    <t>5:10.52</t>
  </si>
  <si>
    <t>5:43.81</t>
  </si>
  <si>
    <t>5:35.73</t>
  </si>
  <si>
    <t>5:33.73</t>
  </si>
  <si>
    <t>5:35.23</t>
  </si>
  <si>
    <t>5:53.76</t>
  </si>
  <si>
    <t>5:16.09</t>
  </si>
  <si>
    <t>6:40.67</t>
  </si>
  <si>
    <t>6:18.33</t>
  </si>
  <si>
    <t>5:44.98</t>
  </si>
  <si>
    <t>6:10.11</t>
  </si>
  <si>
    <t>5:53.72</t>
  </si>
  <si>
    <t>5:31.95</t>
  </si>
  <si>
    <t>4:37.18</t>
  </si>
  <si>
    <t>5:52.77</t>
  </si>
  <si>
    <t>6:18.90</t>
  </si>
  <si>
    <t>6:52.50</t>
  </si>
  <si>
    <t>7:02.98</t>
  </si>
  <si>
    <t>6:54.90</t>
  </si>
  <si>
    <t>6:52.90</t>
  </si>
  <si>
    <t>6:54.40</t>
  </si>
  <si>
    <t>7:12.93</t>
  </si>
  <si>
    <t>6:35.26</t>
  </si>
  <si>
    <t>7:59.84</t>
  </si>
  <si>
    <t>7:37.50</t>
  </si>
  <si>
    <t>7:04.15</t>
  </si>
  <si>
    <t>7:04.75</t>
  </si>
  <si>
    <t>7:12.89</t>
  </si>
  <si>
    <t>6:51.12</t>
  </si>
  <si>
    <t>7:57.81</t>
  </si>
  <si>
    <t>6:29.69</t>
  </si>
  <si>
    <t>5:56.35</t>
  </si>
  <si>
    <t>7:11.94</t>
  </si>
  <si>
    <t>7:38.07</t>
  </si>
  <si>
    <t>7:38.08</t>
  </si>
  <si>
    <t>8:19.49</t>
  </si>
  <si>
    <t>8:11.41</t>
  </si>
  <si>
    <t>8:09.41</t>
  </si>
  <si>
    <t>8:10.91</t>
  </si>
  <si>
    <t>8:29.44</t>
  </si>
  <si>
    <t>7:51.77</t>
  </si>
  <si>
    <t>9:16.35</t>
  </si>
  <si>
    <t>8:54.01</t>
  </si>
  <si>
    <t>8:20.66</t>
  </si>
  <si>
    <t>8:09.01</t>
  </si>
  <si>
    <t>8:45.79</t>
  </si>
  <si>
    <t>8:29.40</t>
  </si>
  <si>
    <t>8:07.63</t>
  </si>
  <si>
    <t>9:04.32</t>
  </si>
  <si>
    <t>7:46.20</t>
  </si>
  <si>
    <t>7:12.41</t>
  </si>
  <si>
    <t>8:28.45</t>
  </si>
  <si>
    <t>8:54.58</t>
  </si>
  <si>
    <t>8:40.48</t>
  </si>
  <si>
    <t>8:32.40</t>
  </si>
  <si>
    <t>8:30.40</t>
  </si>
  <si>
    <t>8:31.90</t>
  </si>
  <si>
    <t>8:50.43</t>
  </si>
  <si>
    <t>8:12.76</t>
  </si>
  <si>
    <t>9:37.44</t>
  </si>
  <si>
    <t>9:15.00</t>
  </si>
  <si>
    <t>8:30.00</t>
  </si>
  <si>
    <t>4:30.00</t>
  </si>
  <si>
    <t>8:31.65</t>
  </si>
  <si>
    <t>9:06.78</t>
  </si>
  <si>
    <t>8:50.39</t>
  </si>
  <si>
    <t>8:28.62</t>
  </si>
  <si>
    <t>9:35.31</t>
  </si>
  <si>
    <t>8:07.19</t>
  </si>
  <si>
    <t>7:33.85</t>
  </si>
  <si>
    <t>8:49.44</t>
  </si>
  <si>
    <t>9:15.57</t>
  </si>
  <si>
    <t>8:47.89</t>
  </si>
  <si>
    <t>8:58.37</t>
  </si>
  <si>
    <t>8:50.29</t>
  </si>
  <si>
    <t>8:48.29</t>
  </si>
  <si>
    <t>8:49.79</t>
  </si>
  <si>
    <t>9:08.32</t>
  </si>
  <si>
    <t>8:30.65</t>
  </si>
  <si>
    <t>9:55.23</t>
  </si>
  <si>
    <t>9:32.89</t>
  </si>
  <si>
    <t>8:59.54</t>
  </si>
  <si>
    <t>9:24.67</t>
  </si>
  <si>
    <t>9:08.28</t>
  </si>
  <si>
    <t>8:46.51</t>
  </si>
  <si>
    <t>9:53.20</t>
  </si>
  <si>
    <t>8:25.08</t>
  </si>
  <si>
    <t>7:51.74</t>
  </si>
  <si>
    <t>9:07.33</t>
  </si>
  <si>
    <t>9:33.46</t>
  </si>
  <si>
    <t>9:04.90</t>
  </si>
  <si>
    <t>9:15.38</t>
  </si>
  <si>
    <t>9:07.30</t>
  </si>
  <si>
    <t>9:05.30</t>
  </si>
  <si>
    <t>9:06.80</t>
  </si>
  <si>
    <t>9:25.33</t>
  </si>
  <si>
    <t>8:47.66</t>
  </si>
  <si>
    <t>10:12.24</t>
  </si>
  <si>
    <t>9:49.90</t>
  </si>
  <si>
    <t>9:16.55</t>
  </si>
  <si>
    <t>9:41.68</t>
  </si>
  <si>
    <t>9:25.29</t>
  </si>
  <si>
    <t>9:03.52</t>
  </si>
  <si>
    <t>10:10.21</t>
  </si>
  <si>
    <t>8:42.09</t>
  </si>
  <si>
    <t>8:08.75</t>
  </si>
  <si>
    <t>9:24.34</t>
  </si>
  <si>
    <t>9:50.47</t>
  </si>
  <si>
    <t>4:53.99</t>
  </si>
  <si>
    <t>4:44.27</t>
  </si>
  <si>
    <t>4:38.82</t>
  </si>
  <si>
    <t>4:40.49</t>
  </si>
  <si>
    <t>4:54.23</t>
  </si>
  <si>
    <t>3:34.13</t>
  </si>
  <si>
    <t>7:55.23</t>
  </si>
  <si>
    <t>6:03.68</t>
  </si>
  <si>
    <t>5:53.19</t>
  </si>
  <si>
    <t>5:41.58</t>
  </si>
  <si>
    <t>5:11.75</t>
  </si>
  <si>
    <t>5:28.15</t>
  </si>
  <si>
    <t>5:59.00</t>
  </si>
  <si>
    <t>4:23.84</t>
  </si>
  <si>
    <t>3:25.42</t>
  </si>
  <si>
    <t>5:36.75</t>
  </si>
  <si>
    <t>4:40.75</t>
  </si>
  <si>
    <t>4:42.42</t>
  </si>
  <si>
    <t>4:56.16</t>
  </si>
  <si>
    <t>4:46.20</t>
  </si>
  <si>
    <t>3:36.06</t>
  </si>
  <si>
    <t>6:05.61</t>
  </si>
  <si>
    <t>5:55.12</t>
  </si>
  <si>
    <t>7:57.16</t>
  </si>
  <si>
    <t>5:43.51</t>
  </si>
  <si>
    <t>5:13.68</t>
  </si>
  <si>
    <t>5:30.08</t>
  </si>
  <si>
    <t>6:00.93</t>
  </si>
  <si>
    <t>4:25.77</t>
  </si>
  <si>
    <t>3:27.35</t>
  </si>
  <si>
    <t>4:53.92</t>
  </si>
  <si>
    <t>5:33.12</t>
  </si>
  <si>
    <t>5:38.43</t>
  </si>
  <si>
    <t>4:58.97</t>
  </si>
  <si>
    <t>4:51.25</t>
  </si>
  <si>
    <t>4:45.80</t>
  </si>
  <si>
    <t>4:47.47</t>
  </si>
  <si>
    <t>5:01.21</t>
  </si>
  <si>
    <t>3:41.11</t>
  </si>
  <si>
    <t>8:02.21</t>
  </si>
  <si>
    <t>6:10.66</t>
  </si>
  <si>
    <t>6:00.17</t>
  </si>
  <si>
    <t>5:48.56</t>
  </si>
  <si>
    <t>5:18.73</t>
  </si>
  <si>
    <t>5:35.13</t>
  </si>
  <si>
    <t>6:05.98</t>
  </si>
  <si>
    <t>4:30.82</t>
  </si>
  <si>
    <t>3:32.40</t>
  </si>
  <si>
    <t>5:38.17</t>
  </si>
  <si>
    <t>5:43.73</t>
  </si>
  <si>
    <t>5:01.92</t>
  </si>
  <si>
    <t>4:54.20</t>
  </si>
  <si>
    <t>4:48.75</t>
  </si>
  <si>
    <t>4:50.42</t>
  </si>
  <si>
    <t>5:04.16</t>
  </si>
  <si>
    <t>3:44.06</t>
  </si>
  <si>
    <t>8:05.16</t>
  </si>
  <si>
    <t>6:03.12</t>
  </si>
  <si>
    <t>5:51.51</t>
  </si>
  <si>
    <t>5:21.68</t>
  </si>
  <si>
    <t>5:38.08</t>
  </si>
  <si>
    <t>6:08.93</t>
  </si>
  <si>
    <t>4:33.77</t>
  </si>
  <si>
    <t>3:35.35</t>
  </si>
  <si>
    <t>5:41.12</t>
  </si>
  <si>
    <t>5:46.68</t>
  </si>
  <si>
    <t>4:58.85</t>
  </si>
  <si>
    <t>5:12.52</t>
  </si>
  <si>
    <t>5:04.80</t>
  </si>
  <si>
    <t>4:59.35</t>
  </si>
  <si>
    <t>5:01.02</t>
  </si>
  <si>
    <t>5:14.76</t>
  </si>
  <si>
    <t>3:54.66</t>
  </si>
  <si>
    <t>8:15.76</t>
  </si>
  <si>
    <t>6:13.61</t>
  </si>
  <si>
    <t>6:24.21</t>
  </si>
  <si>
    <t>6:12.72</t>
  </si>
  <si>
    <t>6:02.11</t>
  </si>
  <si>
    <t>5:32.28</t>
  </si>
  <si>
    <t>5:48.68</t>
  </si>
  <si>
    <t>6:19.53</t>
  </si>
  <si>
    <t>3:45.95</t>
  </si>
  <si>
    <t>5:51.72</t>
  </si>
  <si>
    <t>5:57.28</t>
  </si>
  <si>
    <t>5:20.43</t>
  </si>
  <si>
    <t>5:12.71</t>
  </si>
  <si>
    <t>5:07.26</t>
  </si>
  <si>
    <t>5:08.93</t>
  </si>
  <si>
    <t>5:22.67</t>
  </si>
  <si>
    <t>4:02.57</t>
  </si>
  <si>
    <t>8:23.67</t>
  </si>
  <si>
    <t>6:32.12</t>
  </si>
  <si>
    <t>6:21.63</t>
  </si>
  <si>
    <t>6:10.02</t>
  </si>
  <si>
    <t>5:40.19</t>
  </si>
  <si>
    <t>5:56.59</t>
  </si>
  <si>
    <t>6:27.44</t>
  </si>
  <si>
    <t>4:52.28</t>
  </si>
  <si>
    <t>3:53.86</t>
  </si>
  <si>
    <t>5:59.63</t>
  </si>
  <si>
    <t>6:05.19</t>
  </si>
  <si>
    <t>5:25.26</t>
  </si>
  <si>
    <t>5:17.54</t>
  </si>
  <si>
    <t>5:12.09</t>
  </si>
  <si>
    <t>5:13.76</t>
  </si>
  <si>
    <t>5:27.50</t>
  </si>
  <si>
    <t>4:07.40</t>
  </si>
  <si>
    <t>8:28.50</t>
  </si>
  <si>
    <t>6:36.95</t>
  </si>
  <si>
    <t>6:26.46</t>
  </si>
  <si>
    <t>6:14.85</t>
  </si>
  <si>
    <t>5:45.02</t>
  </si>
  <si>
    <t>6:01.42</t>
  </si>
  <si>
    <t>6:32.27</t>
  </si>
  <si>
    <t>4:57.11</t>
  </si>
  <si>
    <t>3:58.69</t>
  </si>
  <si>
    <t>6:04.46</t>
  </si>
  <si>
    <t>6:14.08</t>
  </si>
  <si>
    <t>6:06.36</t>
  </si>
  <si>
    <t>6:00.91</t>
  </si>
  <si>
    <t>6:02.58</t>
  </si>
  <si>
    <t>6:16.32</t>
  </si>
  <si>
    <t>4:56.22</t>
  </si>
  <si>
    <t>9:17.32</t>
  </si>
  <si>
    <t>7:25.77</t>
  </si>
  <si>
    <t>7:15.28</t>
  </si>
  <si>
    <t>7:03.67</t>
  </si>
  <si>
    <t>6:33.84</t>
  </si>
  <si>
    <t>6:50.24</t>
  </si>
  <si>
    <t>7:21.08</t>
  </si>
  <si>
    <t>5:45.93</t>
  </si>
  <si>
    <t>4:47.51</t>
  </si>
  <si>
    <t>6:53.28</t>
  </si>
  <si>
    <t>6:58.84</t>
  </si>
  <si>
    <t>7:20.67</t>
  </si>
  <si>
    <t>7:12.95</t>
  </si>
  <si>
    <t>7:07.50</t>
  </si>
  <si>
    <t>7:09.17</t>
  </si>
  <si>
    <t>7:22.91</t>
  </si>
  <si>
    <t>6:02.81</t>
  </si>
  <si>
    <t>10:23.91</t>
  </si>
  <si>
    <t>8:32.36</t>
  </si>
  <si>
    <t>8:21.87</t>
  </si>
  <si>
    <t>8:10.26</t>
  </si>
  <si>
    <t>7:40.43</t>
  </si>
  <si>
    <t>7:56.83</t>
  </si>
  <si>
    <t>8:27.68</t>
  </si>
  <si>
    <t>6:52.52</t>
  </si>
  <si>
    <t>5:54.10</t>
  </si>
  <si>
    <t>7:59.87</t>
  </si>
  <si>
    <t>8:05.43</t>
  </si>
  <si>
    <t>9:13.63</t>
  </si>
  <si>
    <t>9:05.91</t>
  </si>
  <si>
    <t>9:00.46</t>
  </si>
  <si>
    <t>9:02.13</t>
  </si>
  <si>
    <t>9:15.87</t>
  </si>
  <si>
    <t>7:55.77</t>
  </si>
  <si>
    <t>12:16.87</t>
  </si>
  <si>
    <t>10:25.32</t>
  </si>
  <si>
    <t>10:14.83</t>
  </si>
  <si>
    <t>10:03.22</t>
  </si>
  <si>
    <t>9:33.39</t>
  </si>
  <si>
    <t>9:49.79</t>
  </si>
  <si>
    <t>10:20.64</t>
  </si>
  <si>
    <t>8:45.48</t>
  </si>
  <si>
    <t>7:47.06</t>
  </si>
  <si>
    <t>9:52.83</t>
  </si>
  <si>
    <t>9:58.39</t>
  </si>
  <si>
    <t>11:27.47</t>
  </si>
  <si>
    <t>11:19.75</t>
  </si>
  <si>
    <t>11:14.30</t>
  </si>
  <si>
    <t>11:15.97</t>
  </si>
  <si>
    <t>11:29.71</t>
  </si>
  <si>
    <t>10:09.61</t>
  </si>
  <si>
    <t>14:30.71</t>
  </si>
  <si>
    <t>12:39.16</t>
  </si>
  <si>
    <t>12:28.67</t>
  </si>
  <si>
    <t>12:17.06</t>
  </si>
  <si>
    <t>11:47.23</t>
  </si>
  <si>
    <t>12:03.63</t>
  </si>
  <si>
    <t>12:34.48</t>
  </si>
  <si>
    <t>10:59.32</t>
  </si>
  <si>
    <t>10:00.90</t>
  </si>
  <si>
    <t>12:06.67</t>
  </si>
  <si>
    <t>12:12.23</t>
  </si>
  <si>
    <t>12:11.47</t>
  </si>
  <si>
    <t>11:58.30</t>
  </si>
  <si>
    <t>11:59.97</t>
  </si>
  <si>
    <t>12:03.75</t>
  </si>
  <si>
    <t>12:13.71</t>
  </si>
  <si>
    <t>10:53.61</t>
  </si>
  <si>
    <t>15:14.71</t>
  </si>
  <si>
    <t>13:12.67</t>
  </si>
  <si>
    <t>13:01.06</t>
  </si>
  <si>
    <t>12:31.23</t>
  </si>
  <si>
    <t>12:47.63</t>
  </si>
  <si>
    <t>13:18.48</t>
  </si>
  <si>
    <t>11:43.32</t>
  </si>
  <si>
    <t>10:44.90</t>
  </si>
  <si>
    <t>12:50.67</t>
  </si>
  <si>
    <t>12:56.23</t>
  </si>
  <si>
    <t>12:32.26</t>
  </si>
  <si>
    <t>12:24.54</t>
  </si>
  <si>
    <t>12:19.09</t>
  </si>
  <si>
    <t>12:20.76</t>
  </si>
  <si>
    <t>12:34.50</t>
  </si>
  <si>
    <t>11:14.40</t>
  </si>
  <si>
    <t>15:35.50</t>
  </si>
  <si>
    <t>13:43.95</t>
  </si>
  <si>
    <t>13:33.46</t>
  </si>
  <si>
    <t>13:21.85</t>
  </si>
  <si>
    <t>12:52.02</t>
  </si>
  <si>
    <t>13:08.42</t>
  </si>
  <si>
    <t>13:39.27</t>
  </si>
  <si>
    <t>12:04.11</t>
  </si>
  <si>
    <t>11:05.69</t>
  </si>
  <si>
    <t>13:11.46</t>
  </si>
  <si>
    <t>13:17.02</t>
  </si>
  <si>
    <t>13:01.22</t>
  </si>
  <si>
    <t>12:53.50</t>
  </si>
  <si>
    <t>12:48.05</t>
  </si>
  <si>
    <t>12:49.72</t>
  </si>
  <si>
    <t>13:03.46</t>
  </si>
  <si>
    <t>13:03.55</t>
  </si>
  <si>
    <t>11:43.36</t>
  </si>
  <si>
    <t>16:04.46</t>
  </si>
  <si>
    <t>14:02.42</t>
  </si>
  <si>
    <t>14:12.91</t>
  </si>
  <si>
    <t>13:50.81</t>
  </si>
  <si>
    <t>13:20.98</t>
  </si>
  <si>
    <t>13:57.38</t>
  </si>
  <si>
    <t>14:08.23</t>
  </si>
  <si>
    <t>11:34.65</t>
  </si>
  <si>
    <t>13:40.42</t>
  </si>
  <si>
    <t>13:45.98</t>
  </si>
  <si>
    <t>13:18.67</t>
  </si>
  <si>
    <t>13:10.95</t>
  </si>
  <si>
    <t>13:05.50</t>
  </si>
  <si>
    <t>13:07.17</t>
  </si>
  <si>
    <t>13:20.91</t>
  </si>
  <si>
    <t>12:00.81</t>
  </si>
  <si>
    <t>16:21.91</t>
  </si>
  <si>
    <t>14:30.36</t>
  </si>
  <si>
    <t>14:19.87</t>
  </si>
  <si>
    <t>14:08.26</t>
  </si>
  <si>
    <t>13:38.43</t>
  </si>
  <si>
    <t>13:54.83</t>
  </si>
  <si>
    <t>14:25.68</t>
  </si>
  <si>
    <t>12:50.52</t>
  </si>
  <si>
    <t>11:52.10</t>
  </si>
  <si>
    <t>13:57.87</t>
  </si>
  <si>
    <t>14:03.43</t>
  </si>
  <si>
    <t>4,61</t>
  </si>
  <si>
    <t>3,31</t>
  </si>
  <si>
    <t>5,24</t>
  </si>
  <si>
    <t>0,54</t>
  </si>
  <si>
    <t>8.12</t>
  </si>
  <si>
    <t>8.16</t>
  </si>
  <si>
    <t>8.20</t>
  </si>
  <si>
    <t>8.24</t>
  </si>
  <si>
    <t>8.27</t>
  </si>
  <si>
    <t>8.47</t>
  </si>
  <si>
    <t>8.80</t>
  </si>
  <si>
    <t>10.00</t>
  </si>
  <si>
    <t>15.64</t>
  </si>
  <si>
    <t>6.99</t>
  </si>
  <si>
    <t>7.09</t>
  </si>
  <si>
    <t>7.15</t>
  </si>
  <si>
    <t>7.31</t>
  </si>
  <si>
    <t>7.39</t>
  </si>
  <si>
    <t>7.80</t>
  </si>
  <si>
    <t>7.98</t>
  </si>
  <si>
    <t>8.23</t>
  </si>
  <si>
    <t>8.40</t>
  </si>
  <si>
    <t>8.84</t>
  </si>
  <si>
    <t>9.51</t>
  </si>
  <si>
    <t>10.21</t>
  </si>
  <si>
    <t>19.73</t>
  </si>
  <si>
    <t>19.83</t>
  </si>
  <si>
    <t>19.87</t>
  </si>
  <si>
    <t>8.36</t>
  </si>
  <si>
    <t>9.85</t>
  </si>
  <si>
    <t>9.58</t>
  </si>
  <si>
    <t>9.54</t>
  </si>
  <si>
    <t>9.69</t>
  </si>
  <si>
    <t>10.03</t>
  </si>
  <si>
    <t>9.95</t>
  </si>
  <si>
    <t>9.77</t>
  </si>
  <si>
    <t>9.99</t>
  </si>
  <si>
    <t>9.93</t>
  </si>
  <si>
    <t>9.87</t>
  </si>
  <si>
    <t>9.98</t>
  </si>
  <si>
    <t>9.65</t>
  </si>
  <si>
    <t>10.05</t>
  </si>
  <si>
    <t>9.68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</si>
</sst>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name val="Cntury Gothic"/>
    </font>
    <font>
      <sz val="11"/>
      <name val="Cntury Gothic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2" applyFont="1" applyAlignment="1">
      <alignment horizontal="center"/>
    </xf>
    <xf numFmtId="2" fontId="5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2" xfId="2" applyFont="1" applyBorder="1" applyAlignment="1">
      <alignment horizontal="center"/>
    </xf>
    <xf numFmtId="49" fontId="7" fillId="2" borderId="1" xfId="1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49" fontId="3" fillId="3" borderId="0" xfId="1" applyNumberFormat="1" applyFont="1" applyFill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0" fontId="5" fillId="0" borderId="0" xfId="1" applyFont="1"/>
    <xf numFmtId="2" fontId="5" fillId="4" borderId="1" xfId="1" applyNumberFormat="1" applyFont="1" applyFill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7C44DB8A-6E88-4B75-B94F-A0126F7FC938}"/>
    <cellStyle name="Normal 2 3" xfId="2" xr:uid="{BC42E8E5-4159-4355-8174-017D1B646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AAE9-66E9-49A3-8FB2-82B04CE0AF89}">
  <dimension ref="A1:I307"/>
  <sheetViews>
    <sheetView tabSelected="1" zoomScale="90" zoomScaleNormal="90" workbookViewId="0">
      <selection activeCell="A308" sqref="A308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 s="1" customFormat="1" ht="14.2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3609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40">
        <v>7.51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40">
        <v>7.04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40">
        <v>7.01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40">
        <v>7.25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40">
        <v>9.42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0">
        <v>14.66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40">
        <v>13.05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40">
        <v>11.05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40">
        <v>7.86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40">
        <v>7.81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40">
        <v>7.64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40">
        <v>7.33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40">
        <v>12.04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41">
        <v>10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40">
        <v>8.11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41">
        <v>7.8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40">
        <v>7.59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40">
        <v>7.53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40">
        <v>7.01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40">
        <v>7.01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40">
        <v>14.15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41">
        <v>13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40">
        <v>11.69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40">
        <v>10.220000000000001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40">
        <v>7.69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40">
        <v>8.0399999999999991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40">
        <v>7.13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40">
        <v>7.97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41">
        <v>7.2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40">
        <v>14.68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40">
        <v>15.05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842</v>
      </c>
      <c r="E37" s="12"/>
      <c r="F37" s="13" t="str">
        <f t="shared" ref="F37:F41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124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149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120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202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230</v>
      </c>
      <c r="E42" s="12"/>
      <c r="F42" s="13" t="str">
        <f t="shared" ref="F42:F68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257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289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287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135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367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394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421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445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232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407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540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561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539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585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585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607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636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662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401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122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159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732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398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151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733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734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843</v>
      </c>
      <c r="E71" s="12"/>
      <c r="F71" s="13" t="str">
        <f t="shared" ref="F71:F100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862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845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863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481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864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865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866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867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868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869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870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464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871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872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873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622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874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875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876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877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878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879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880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881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882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35</v>
      </c>
      <c r="D97" s="11" t="s">
        <v>883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36</v>
      </c>
      <c r="D98" s="11" t="s">
        <v>884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37</v>
      </c>
      <c r="D99" s="11" t="s">
        <v>885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38</v>
      </c>
      <c r="D100" s="11" t="s">
        <v>242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39</v>
      </c>
      <c r="D101" s="11" t="s">
        <v>886</v>
      </c>
      <c r="E101" s="12"/>
      <c r="F101" s="13" t="str">
        <f t="shared" ref="F101:F102" si="4">IF(E101&lt;&gt;"",(IFERROR(LEFT(D101,FIND(":",D101)-1)*60+RIGHT(D101,LEN(D101)-FIND(":",D101)),D101)/IFERROR(LEFT(E101,FIND(":",E101)-1)*60+RIGHT(E101,LEN(E101)-FIND(":",E101)),E101)*100),"")</f>
        <v/>
      </c>
    </row>
    <row r="102" spans="1:8">
      <c r="A102" s="9" t="s">
        <v>7</v>
      </c>
      <c r="B102" s="9" t="s">
        <v>41</v>
      </c>
      <c r="C102" s="10" t="s">
        <v>40</v>
      </c>
      <c r="D102" s="11" t="s">
        <v>729</v>
      </c>
      <c r="E102" s="12"/>
      <c r="F102" s="13" t="str">
        <f t="shared" si="4"/>
        <v/>
      </c>
    </row>
    <row r="103" spans="1:8">
      <c r="C103" s="4"/>
    </row>
    <row r="104" spans="1:8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"/>
    </row>
    <row r="105" spans="1:8">
      <c r="A105" s="9" t="s">
        <v>7</v>
      </c>
      <c r="B105" s="9" t="s">
        <v>42</v>
      </c>
      <c r="C105" s="10" t="s">
        <v>9</v>
      </c>
      <c r="D105" s="15" t="s">
        <v>1620</v>
      </c>
      <c r="E105" s="12"/>
      <c r="F105" s="13" t="str">
        <f t="shared" ref="F105:F134" si="5">IF(E105&lt;&gt;"",(IFERROR(LEFT(D105,FIND(":",D105)-1)*60+RIGHT(D105,LEN(D105)-FIND(":",D105)),D105)/IFERROR(LEFT(E105,FIND(":",E105)-1)*60+RIGHT(E105,LEN(E105)-FIND(":",E105)),E105)*100),"")</f>
        <v/>
      </c>
      <c r="G105"/>
    </row>
    <row r="106" spans="1:8">
      <c r="A106" s="9" t="s">
        <v>7</v>
      </c>
      <c r="B106" s="9" t="s">
        <v>42</v>
      </c>
      <c r="C106" s="10" t="s">
        <v>10</v>
      </c>
      <c r="D106" s="15" t="s">
        <v>1633</v>
      </c>
      <c r="E106" s="12"/>
      <c r="F106" s="13" t="str">
        <f t="shared" si="5"/>
        <v/>
      </c>
      <c r="G106"/>
    </row>
    <row r="107" spans="1:8">
      <c r="A107" s="9" t="s">
        <v>7</v>
      </c>
      <c r="B107" s="9" t="s">
        <v>42</v>
      </c>
      <c r="C107" s="10" t="s">
        <v>11</v>
      </c>
      <c r="D107" s="15" t="s">
        <v>1634</v>
      </c>
      <c r="E107" s="12"/>
      <c r="F107" s="13" t="str">
        <f t="shared" si="5"/>
        <v/>
      </c>
      <c r="G107"/>
    </row>
    <row r="108" spans="1:8">
      <c r="A108" s="9" t="s">
        <v>7</v>
      </c>
      <c r="B108" s="9" t="s">
        <v>42</v>
      </c>
      <c r="C108" s="10" t="s">
        <v>12</v>
      </c>
      <c r="D108" s="15" t="s">
        <v>1635</v>
      </c>
      <c r="E108" s="12"/>
      <c r="F108" s="13" t="str">
        <f t="shared" si="5"/>
        <v/>
      </c>
      <c r="G108"/>
    </row>
    <row r="109" spans="1:8">
      <c r="A109" s="9" t="s">
        <v>7</v>
      </c>
      <c r="B109" s="9" t="s">
        <v>42</v>
      </c>
      <c r="C109" s="10" t="s">
        <v>13</v>
      </c>
      <c r="D109" s="15" t="s">
        <v>1636</v>
      </c>
      <c r="E109" s="12"/>
      <c r="F109" s="13" t="str">
        <f t="shared" si="5"/>
        <v/>
      </c>
      <c r="G109"/>
    </row>
    <row r="110" spans="1:8">
      <c r="A110" s="9" t="s">
        <v>7</v>
      </c>
      <c r="B110" s="9" t="s">
        <v>42</v>
      </c>
      <c r="C110" s="10" t="s">
        <v>14</v>
      </c>
      <c r="D110" s="15" t="s">
        <v>1637</v>
      </c>
      <c r="E110" s="12"/>
      <c r="F110" s="13" t="str">
        <f t="shared" si="5"/>
        <v/>
      </c>
      <c r="G110"/>
    </row>
    <row r="111" spans="1:8">
      <c r="A111" s="9" t="s">
        <v>7</v>
      </c>
      <c r="B111" s="9" t="s">
        <v>42</v>
      </c>
      <c r="C111" s="10" t="s">
        <v>15</v>
      </c>
      <c r="D111" s="15" t="s">
        <v>1638</v>
      </c>
      <c r="E111" s="12"/>
      <c r="F111" s="13" t="str">
        <f t="shared" si="5"/>
        <v/>
      </c>
      <c r="G111"/>
    </row>
    <row r="112" spans="1:8">
      <c r="A112" s="9" t="s">
        <v>7</v>
      </c>
      <c r="B112" s="9" t="s">
        <v>42</v>
      </c>
      <c r="C112" s="10" t="s">
        <v>16</v>
      </c>
      <c r="D112" s="15" t="s">
        <v>1639</v>
      </c>
      <c r="E112" s="12"/>
      <c r="F112" s="13" t="str">
        <f t="shared" si="5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1640</v>
      </c>
      <c r="E113" s="12"/>
      <c r="F113" s="13" t="str">
        <f t="shared" si="5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1641</v>
      </c>
      <c r="E114" s="12"/>
      <c r="F114" s="13" t="str">
        <f t="shared" si="5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1642</v>
      </c>
      <c r="E115" s="12"/>
      <c r="F115" s="13" t="str">
        <f t="shared" si="5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1643</v>
      </c>
      <c r="E116" s="12"/>
      <c r="F116" s="13" t="str">
        <f t="shared" si="5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1644</v>
      </c>
      <c r="E117" s="12"/>
      <c r="F117" s="13" t="str">
        <f t="shared" si="5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1645</v>
      </c>
      <c r="E118" s="12"/>
      <c r="F118" s="13" t="str">
        <f t="shared" si="5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1646</v>
      </c>
      <c r="E119" s="12"/>
      <c r="F119" s="13" t="str">
        <f t="shared" si="5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1647</v>
      </c>
      <c r="E120" s="12"/>
      <c r="F120" s="13" t="str">
        <f t="shared" si="5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1648</v>
      </c>
      <c r="E121" s="12"/>
      <c r="F121" s="13" t="str">
        <f t="shared" si="5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1609</v>
      </c>
      <c r="E122" s="12"/>
      <c r="F122" s="13" t="str">
        <f t="shared" si="5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1649</v>
      </c>
      <c r="E123" s="12"/>
      <c r="F123" s="13" t="str">
        <f t="shared" si="5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1650</v>
      </c>
      <c r="E124" s="12"/>
      <c r="F124" s="13" t="str">
        <f t="shared" si="5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1650</v>
      </c>
      <c r="E125" s="12"/>
      <c r="F125" s="13" t="str">
        <f t="shared" si="5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1651</v>
      </c>
      <c r="E126" s="12"/>
      <c r="F126" s="13" t="str">
        <f t="shared" si="5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1652</v>
      </c>
      <c r="E127" s="12"/>
      <c r="F127" s="13" t="str">
        <f t="shared" si="5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1653</v>
      </c>
      <c r="E128" s="12"/>
      <c r="F128" s="13" t="str">
        <f t="shared" si="5"/>
        <v/>
      </c>
      <c r="G128"/>
    </row>
    <row r="129" spans="1:9">
      <c r="A129" s="9" t="s">
        <v>7</v>
      </c>
      <c r="B129" s="9" t="s">
        <v>42</v>
      </c>
      <c r="C129" s="10" t="s">
        <v>33</v>
      </c>
      <c r="D129" s="15" t="s">
        <v>1654</v>
      </c>
      <c r="E129" s="12"/>
      <c r="F129" s="13" t="str">
        <f t="shared" si="5"/>
        <v/>
      </c>
      <c r="G129"/>
    </row>
    <row r="130" spans="1:9">
      <c r="A130" s="9" t="s">
        <v>7</v>
      </c>
      <c r="B130" s="9" t="s">
        <v>42</v>
      </c>
      <c r="C130" s="10" t="s">
        <v>34</v>
      </c>
      <c r="D130" s="16" t="s">
        <v>1655</v>
      </c>
      <c r="E130" s="12"/>
      <c r="F130" s="13" t="str">
        <f t="shared" si="5"/>
        <v/>
      </c>
      <c r="G130"/>
    </row>
    <row r="131" spans="1:9">
      <c r="A131" s="9" t="s">
        <v>7</v>
      </c>
      <c r="B131" s="9" t="s">
        <v>42</v>
      </c>
      <c r="C131" s="10" t="s">
        <v>35</v>
      </c>
      <c r="D131" s="15" t="s">
        <v>1656</v>
      </c>
      <c r="E131" s="12"/>
      <c r="F131" s="13" t="str">
        <f t="shared" si="5"/>
        <v/>
      </c>
      <c r="G131"/>
    </row>
    <row r="132" spans="1:9">
      <c r="A132" s="9" t="s">
        <v>7</v>
      </c>
      <c r="B132" s="9" t="s">
        <v>42</v>
      </c>
      <c r="C132" s="10" t="s">
        <v>36</v>
      </c>
      <c r="D132" s="15" t="s">
        <v>1657</v>
      </c>
      <c r="E132" s="12"/>
      <c r="F132" s="13" t="str">
        <f t="shared" si="5"/>
        <v/>
      </c>
      <c r="G132"/>
    </row>
    <row r="133" spans="1:9">
      <c r="A133" s="9" t="s">
        <v>7</v>
      </c>
      <c r="B133" s="9" t="s">
        <v>42</v>
      </c>
      <c r="C133" s="10" t="s">
        <v>37</v>
      </c>
      <c r="D133" s="15" t="s">
        <v>1647</v>
      </c>
      <c r="E133" s="12"/>
      <c r="F133" s="13" t="str">
        <f t="shared" si="5"/>
        <v/>
      </c>
      <c r="G133"/>
    </row>
    <row r="134" spans="1:9">
      <c r="A134" s="9" t="s">
        <v>7</v>
      </c>
      <c r="B134" s="9" t="s">
        <v>42</v>
      </c>
      <c r="C134" s="10" t="s">
        <v>38</v>
      </c>
      <c r="D134" s="15" t="s">
        <v>1658</v>
      </c>
      <c r="E134" s="12"/>
      <c r="F134" s="13" t="str">
        <f t="shared" si="5"/>
        <v/>
      </c>
      <c r="G134"/>
    </row>
    <row r="135" spans="1:9">
      <c r="C135" s="4"/>
    </row>
    <row r="136" spans="1:9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9">
      <c r="A137" s="9" t="s">
        <v>7</v>
      </c>
      <c r="B137" s="9" t="s">
        <v>45</v>
      </c>
      <c r="C137" s="10" t="s">
        <v>9</v>
      </c>
      <c r="D137" s="15" t="s">
        <v>2246</v>
      </c>
      <c r="E137" s="12"/>
      <c r="F137" s="13" t="str">
        <f t="shared" ref="F137:F161" si="6">IF(E137&lt;&gt;"",(IFERROR(LEFT(D137,FIND(":",D137)-1)*60+RIGHT(D137,LEN(D137)-FIND(":",D137)),D137)/IFERROR(LEFT(E137,FIND(":",E137)-1)*60+RIGHT(E137,LEN(E137)-FIND(":",E137)),E137)*100),"")</f>
        <v/>
      </c>
      <c r="G137"/>
      <c r="H137" s="1"/>
      <c r="I137" s="1"/>
    </row>
    <row r="138" spans="1:9">
      <c r="A138" s="9" t="s">
        <v>7</v>
      </c>
      <c r="B138" s="9" t="s">
        <v>45</v>
      </c>
      <c r="C138" s="10" t="s">
        <v>10</v>
      </c>
      <c r="D138" s="15" t="s">
        <v>2429</v>
      </c>
      <c r="E138" s="12"/>
      <c r="F138" s="13" t="str">
        <f t="shared" si="6"/>
        <v/>
      </c>
      <c r="G138"/>
      <c r="H138" s="1"/>
      <c r="I138" s="1"/>
    </row>
    <row r="139" spans="1:9">
      <c r="A139" s="9" t="s">
        <v>7</v>
      </c>
      <c r="B139" s="9" t="s">
        <v>45</v>
      </c>
      <c r="C139" s="10" t="s">
        <v>11</v>
      </c>
      <c r="D139" s="15" t="s">
        <v>2430</v>
      </c>
      <c r="E139" s="12"/>
      <c r="F139" s="13" t="str">
        <f t="shared" si="6"/>
        <v/>
      </c>
      <c r="G139"/>
      <c r="H139" s="1"/>
      <c r="I139" s="1"/>
    </row>
    <row r="140" spans="1:9">
      <c r="A140" s="9" t="s">
        <v>7</v>
      </c>
      <c r="B140" s="9" t="s">
        <v>45</v>
      </c>
      <c r="C140" s="10" t="s">
        <v>12</v>
      </c>
      <c r="D140" s="15" t="s">
        <v>2431</v>
      </c>
      <c r="E140" s="12"/>
      <c r="F140" s="13" t="str">
        <f t="shared" si="6"/>
        <v/>
      </c>
      <c r="G140"/>
      <c r="H140" s="1"/>
      <c r="I140" s="1"/>
    </row>
    <row r="141" spans="1:9">
      <c r="A141" s="9" t="s">
        <v>7</v>
      </c>
      <c r="B141" s="9" t="s">
        <v>45</v>
      </c>
      <c r="C141" s="10" t="s">
        <v>13</v>
      </c>
      <c r="D141" s="15" t="s">
        <v>2248</v>
      </c>
      <c r="E141" s="12"/>
      <c r="F141" s="13" t="str">
        <f t="shared" si="6"/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16</v>
      </c>
      <c r="D142" s="15" t="s">
        <v>2432</v>
      </c>
      <c r="E142" s="12"/>
      <c r="F142" s="13" t="str">
        <f t="shared" si="6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17</v>
      </c>
      <c r="D143" s="15" t="s">
        <v>2433</v>
      </c>
      <c r="E143" s="12"/>
      <c r="F143" s="13" t="str">
        <f t="shared" si="6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18</v>
      </c>
      <c r="D144" s="15" t="s">
        <v>2434</v>
      </c>
      <c r="E144" s="12"/>
      <c r="F144" s="13" t="str">
        <f t="shared" si="6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19</v>
      </c>
      <c r="D145" s="15" t="s">
        <v>2435</v>
      </c>
      <c r="E145" s="12"/>
      <c r="F145" s="13" t="str">
        <f t="shared" si="6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20</v>
      </c>
      <c r="D146" s="15" t="s">
        <v>2436</v>
      </c>
      <c r="E146" s="12"/>
      <c r="F146" s="13" t="str">
        <f t="shared" si="6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21</v>
      </c>
      <c r="D147" s="15" t="s">
        <v>2437</v>
      </c>
      <c r="E147" s="12"/>
      <c r="F147" s="13" t="str">
        <f t="shared" si="6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24</v>
      </c>
      <c r="D148" s="15" t="s">
        <v>2438</v>
      </c>
      <c r="E148" s="12"/>
      <c r="F148" s="13" t="str">
        <f t="shared" si="6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25</v>
      </c>
      <c r="D149" s="15" t="s">
        <v>2439</v>
      </c>
      <c r="E149" s="12"/>
      <c r="F149" s="13" t="str">
        <f t="shared" si="6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26</v>
      </c>
      <c r="D150" s="15" t="s">
        <v>2440</v>
      </c>
      <c r="E150" s="12"/>
      <c r="F150" s="13" t="str">
        <f t="shared" si="6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27</v>
      </c>
      <c r="D151" s="15" t="s">
        <v>2441</v>
      </c>
      <c r="E151" s="12"/>
      <c r="F151" s="13" t="str">
        <f t="shared" si="6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28</v>
      </c>
      <c r="D152" s="15" t="s">
        <v>2442</v>
      </c>
      <c r="E152" s="12"/>
      <c r="F152" s="13" t="str">
        <f t="shared" si="6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30</v>
      </c>
      <c r="D153" s="15" t="s">
        <v>2443</v>
      </c>
      <c r="E153" s="12"/>
      <c r="F153" s="13" t="str">
        <f t="shared" si="6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31</v>
      </c>
      <c r="D154" s="15" t="s">
        <v>2444</v>
      </c>
      <c r="E154" s="12"/>
      <c r="F154" s="13" t="str">
        <f t="shared" si="6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32</v>
      </c>
      <c r="D155" s="15" t="s">
        <v>2445</v>
      </c>
      <c r="E155" s="12"/>
      <c r="F155" s="13" t="str">
        <f t="shared" si="6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33</v>
      </c>
      <c r="D156" s="15" t="s">
        <v>1935</v>
      </c>
      <c r="E156" s="12"/>
      <c r="F156" s="13" t="str">
        <f t="shared" si="6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34</v>
      </c>
      <c r="D157" s="17" t="s">
        <v>2446</v>
      </c>
      <c r="E157" s="12"/>
      <c r="F157" s="13" t="str">
        <f t="shared" si="6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35</v>
      </c>
      <c r="D158" s="15" t="s">
        <v>2447</v>
      </c>
      <c r="E158" s="12"/>
      <c r="F158" s="13" t="str">
        <f t="shared" si="6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36</v>
      </c>
      <c r="D159" s="15" t="s">
        <v>2448</v>
      </c>
      <c r="E159" s="12"/>
      <c r="F159" s="13" t="str">
        <f t="shared" si="6"/>
        <v/>
      </c>
      <c r="G159"/>
    </row>
    <row r="160" spans="1:9">
      <c r="A160" s="9" t="s">
        <v>7</v>
      </c>
      <c r="B160" s="9" t="s">
        <v>45</v>
      </c>
      <c r="C160" s="10" t="s">
        <v>37</v>
      </c>
      <c r="D160" s="15" t="s">
        <v>2449</v>
      </c>
      <c r="E160" s="12"/>
      <c r="F160" s="13" t="str">
        <f t="shared" si="6"/>
        <v/>
      </c>
      <c r="G160"/>
    </row>
    <row r="161" spans="1:9">
      <c r="A161" s="9" t="s">
        <v>7</v>
      </c>
      <c r="B161" s="9" t="s">
        <v>45</v>
      </c>
      <c r="C161" s="10" t="s">
        <v>38</v>
      </c>
      <c r="D161" s="15" t="s">
        <v>2450</v>
      </c>
      <c r="E161" s="12"/>
      <c r="F161" s="13" t="str">
        <f t="shared" si="6"/>
        <v/>
      </c>
      <c r="G161"/>
    </row>
    <row r="162" spans="1:9">
      <c r="C162" s="4"/>
    </row>
    <row r="163" spans="1:9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  <c r="I163" s="2"/>
    </row>
    <row r="164" spans="1:9">
      <c r="A164" s="9" t="s">
        <v>7</v>
      </c>
      <c r="B164" s="9" t="s">
        <v>47</v>
      </c>
      <c r="C164" s="10" t="s">
        <v>9</v>
      </c>
      <c r="D164" s="15" t="s">
        <v>3058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9">
      <c r="A165" s="9" t="s">
        <v>7</v>
      </c>
      <c r="B165" s="9" t="s">
        <v>47</v>
      </c>
      <c r="C165" s="10" t="s">
        <v>10</v>
      </c>
      <c r="D165" s="15" t="s">
        <v>3073</v>
      </c>
      <c r="E165" s="12"/>
      <c r="F165" s="13" t="str">
        <f t="shared" ref="F165:F184" si="7">IF(E165&lt;&gt;"",(IFERROR(LEFT(D165,FIND(":",D165)-1)*60+RIGHT(D165,LEN(D165)-FIND(":",D165)),D165)/IFERROR(LEFT(E165,FIND(":",E165)-1)*60+RIGHT(E165,LEN(E165)-FIND(":",E165)),E165)*100),"")</f>
        <v/>
      </c>
      <c r="G165"/>
    </row>
    <row r="166" spans="1:9">
      <c r="A166" s="9" t="s">
        <v>7</v>
      </c>
      <c r="B166" s="9" t="s">
        <v>47</v>
      </c>
      <c r="C166" s="10" t="s">
        <v>11</v>
      </c>
      <c r="D166" s="15" t="s">
        <v>3074</v>
      </c>
      <c r="E166" s="12"/>
      <c r="F166" s="13" t="str">
        <f t="shared" si="7"/>
        <v/>
      </c>
      <c r="G166"/>
    </row>
    <row r="167" spans="1:9">
      <c r="A167" s="9" t="s">
        <v>7</v>
      </c>
      <c r="B167" s="9" t="s">
        <v>47</v>
      </c>
      <c r="C167" s="10" t="s">
        <v>12</v>
      </c>
      <c r="D167" s="15" t="s">
        <v>3075</v>
      </c>
      <c r="E167" s="12"/>
      <c r="F167" s="13" t="str">
        <f t="shared" si="7"/>
        <v/>
      </c>
      <c r="G167"/>
    </row>
    <row r="168" spans="1:9">
      <c r="A168" s="9" t="s">
        <v>7</v>
      </c>
      <c r="B168" s="9" t="s">
        <v>47</v>
      </c>
      <c r="C168" s="10" t="s">
        <v>13</v>
      </c>
      <c r="D168" s="15" t="s">
        <v>3076</v>
      </c>
      <c r="E168" s="12"/>
      <c r="F168" s="13" t="str">
        <f t="shared" si="7"/>
        <v/>
      </c>
      <c r="G168"/>
    </row>
    <row r="169" spans="1:9">
      <c r="A169" s="9" t="s">
        <v>7</v>
      </c>
      <c r="B169" s="9" t="s">
        <v>47</v>
      </c>
      <c r="C169" s="10" t="s">
        <v>16</v>
      </c>
      <c r="D169" s="15" t="s">
        <v>3077</v>
      </c>
      <c r="E169" s="12"/>
      <c r="F169" s="13" t="str">
        <f t="shared" si="7"/>
        <v/>
      </c>
      <c r="G169"/>
    </row>
    <row r="170" spans="1:9">
      <c r="A170" s="9" t="s">
        <v>7</v>
      </c>
      <c r="B170" s="9" t="s">
        <v>47</v>
      </c>
      <c r="C170" s="10" t="s">
        <v>17</v>
      </c>
      <c r="D170" s="15" t="s">
        <v>3078</v>
      </c>
      <c r="E170" s="12"/>
      <c r="F170" s="13" t="str">
        <f t="shared" si="7"/>
        <v/>
      </c>
      <c r="G170"/>
    </row>
    <row r="171" spans="1:9">
      <c r="A171" s="9" t="s">
        <v>7</v>
      </c>
      <c r="B171" s="9" t="s">
        <v>47</v>
      </c>
      <c r="C171" s="10" t="s">
        <v>18</v>
      </c>
      <c r="D171" s="15" t="s">
        <v>3079</v>
      </c>
      <c r="E171" s="12"/>
      <c r="F171" s="13" t="str">
        <f t="shared" si="7"/>
        <v/>
      </c>
      <c r="G171"/>
    </row>
    <row r="172" spans="1:9">
      <c r="A172" s="9" t="s">
        <v>7</v>
      </c>
      <c r="B172" s="9" t="s">
        <v>47</v>
      </c>
      <c r="C172" s="10" t="s">
        <v>19</v>
      </c>
      <c r="D172" s="15" t="s">
        <v>3080</v>
      </c>
      <c r="E172" s="12"/>
      <c r="F172" s="13" t="str">
        <f t="shared" si="7"/>
        <v/>
      </c>
      <c r="G172"/>
    </row>
    <row r="173" spans="1:9">
      <c r="A173" s="9" t="s">
        <v>7</v>
      </c>
      <c r="B173" s="9" t="s">
        <v>47</v>
      </c>
      <c r="C173" s="10" t="s">
        <v>20</v>
      </c>
      <c r="D173" s="15" t="s">
        <v>3081</v>
      </c>
      <c r="E173" s="12"/>
      <c r="F173" s="13" t="str">
        <f t="shared" si="7"/>
        <v/>
      </c>
      <c r="G173"/>
    </row>
    <row r="174" spans="1:9">
      <c r="A174" s="9" t="s">
        <v>7</v>
      </c>
      <c r="B174" s="9" t="s">
        <v>47</v>
      </c>
      <c r="C174" s="10" t="s">
        <v>21</v>
      </c>
      <c r="D174" s="15" t="s">
        <v>3082</v>
      </c>
      <c r="E174" s="12"/>
      <c r="F174" s="13" t="str">
        <f t="shared" si="7"/>
        <v/>
      </c>
      <c r="G174"/>
    </row>
    <row r="175" spans="1:9">
      <c r="A175" s="9" t="s">
        <v>7</v>
      </c>
      <c r="B175" s="9" t="s">
        <v>47</v>
      </c>
      <c r="C175" s="10" t="s">
        <v>26</v>
      </c>
      <c r="D175" s="15" t="s">
        <v>3083</v>
      </c>
      <c r="E175" s="12"/>
      <c r="F175" s="13" t="str">
        <f t="shared" si="7"/>
        <v/>
      </c>
      <c r="G175"/>
    </row>
    <row r="176" spans="1:9">
      <c r="A176" s="9" t="s">
        <v>7</v>
      </c>
      <c r="B176" s="9" t="s">
        <v>47</v>
      </c>
      <c r="C176" s="10" t="s">
        <v>27</v>
      </c>
      <c r="D176" s="15" t="s">
        <v>3084</v>
      </c>
      <c r="E176" s="12"/>
      <c r="F176" s="13" t="str">
        <f t="shared" si="7"/>
        <v/>
      </c>
      <c r="G176"/>
    </row>
    <row r="177" spans="1:9">
      <c r="A177" s="9" t="s">
        <v>7</v>
      </c>
      <c r="B177" s="9" t="s">
        <v>47</v>
      </c>
      <c r="C177" s="10" t="s">
        <v>28</v>
      </c>
      <c r="D177" s="15" t="s">
        <v>3085</v>
      </c>
      <c r="E177" s="12"/>
      <c r="F177" s="13" t="str">
        <f t="shared" si="7"/>
        <v/>
      </c>
      <c r="G177"/>
    </row>
    <row r="178" spans="1:9">
      <c r="A178" s="9" t="s">
        <v>7</v>
      </c>
      <c r="B178" s="9" t="s">
        <v>47</v>
      </c>
      <c r="C178" s="10" t="s">
        <v>30</v>
      </c>
      <c r="D178" s="15" t="s">
        <v>3086</v>
      </c>
      <c r="E178" s="12"/>
      <c r="F178" s="13" t="str">
        <f t="shared" si="7"/>
        <v/>
      </c>
      <c r="G178"/>
    </row>
    <row r="179" spans="1:9">
      <c r="A179" s="9" t="s">
        <v>7</v>
      </c>
      <c r="B179" s="9" t="s">
        <v>47</v>
      </c>
      <c r="C179" s="10" t="s">
        <v>31</v>
      </c>
      <c r="D179" s="15" t="s">
        <v>3087</v>
      </c>
      <c r="E179" s="12"/>
      <c r="F179" s="13" t="str">
        <f t="shared" si="7"/>
        <v/>
      </c>
      <c r="G179"/>
    </row>
    <row r="180" spans="1:9">
      <c r="A180" s="9" t="s">
        <v>7</v>
      </c>
      <c r="B180" s="9" t="s">
        <v>47</v>
      </c>
      <c r="C180" s="10" t="s">
        <v>32</v>
      </c>
      <c r="D180" s="15" t="s">
        <v>2009</v>
      </c>
      <c r="E180" s="12"/>
      <c r="F180" s="13" t="str">
        <f t="shared" si="7"/>
        <v/>
      </c>
      <c r="G180"/>
    </row>
    <row r="181" spans="1:9">
      <c r="A181" s="9" t="s">
        <v>7</v>
      </c>
      <c r="B181" s="9" t="s">
        <v>47</v>
      </c>
      <c r="C181" s="10" t="s">
        <v>33</v>
      </c>
      <c r="D181" s="15" t="s">
        <v>2009</v>
      </c>
      <c r="E181" s="12"/>
      <c r="F181" s="13" t="str">
        <f t="shared" si="7"/>
        <v/>
      </c>
      <c r="G181"/>
    </row>
    <row r="182" spans="1:9">
      <c r="A182" s="9" t="s">
        <v>7</v>
      </c>
      <c r="B182" s="9" t="s">
        <v>47</v>
      </c>
      <c r="C182" s="10" t="s">
        <v>34</v>
      </c>
      <c r="D182" s="17" t="s">
        <v>3088</v>
      </c>
      <c r="E182" s="12"/>
      <c r="F182" s="13" t="str">
        <f t="shared" si="7"/>
        <v/>
      </c>
      <c r="G182"/>
    </row>
    <row r="183" spans="1:9">
      <c r="A183" s="9" t="s">
        <v>7</v>
      </c>
      <c r="B183" s="9" t="s">
        <v>47</v>
      </c>
      <c r="C183" s="10" t="s">
        <v>36</v>
      </c>
      <c r="D183" s="17" t="s">
        <v>3089</v>
      </c>
      <c r="E183" s="12"/>
      <c r="F183" s="13" t="str">
        <f t="shared" si="7"/>
        <v/>
      </c>
      <c r="G183"/>
    </row>
    <row r="184" spans="1:9">
      <c r="A184" s="9" t="s">
        <v>7</v>
      </c>
      <c r="B184" s="9" t="s">
        <v>47</v>
      </c>
      <c r="C184" s="10" t="s">
        <v>38</v>
      </c>
      <c r="D184" s="17" t="s">
        <v>3089</v>
      </c>
      <c r="E184" s="12"/>
      <c r="F184" s="13" t="str">
        <f t="shared" si="7"/>
        <v/>
      </c>
      <c r="G184"/>
    </row>
    <row r="185" spans="1:9">
      <c r="C185" s="4"/>
    </row>
    <row r="186" spans="1:9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  <c r="I186" s="2"/>
    </row>
    <row r="187" spans="1:9">
      <c r="A187" s="9" t="s">
        <v>7</v>
      </c>
      <c r="B187" s="9" t="s">
        <v>48</v>
      </c>
      <c r="C187" s="10" t="s">
        <v>9</v>
      </c>
      <c r="D187" s="18">
        <v>7.36</v>
      </c>
      <c r="E187" s="19"/>
      <c r="F187" s="13" t="str">
        <f>IF(AND(E187&gt;0,ISNUMBER(D187)),E187/D187*100," ")</f>
        <v xml:space="preserve"> </v>
      </c>
    </row>
    <row r="188" spans="1:9">
      <c r="A188" s="9" t="s">
        <v>7</v>
      </c>
      <c r="B188" s="9" t="s">
        <v>48</v>
      </c>
      <c r="C188" s="10" t="s">
        <v>10</v>
      </c>
      <c r="D188" s="18">
        <v>6.15</v>
      </c>
      <c r="E188" s="19"/>
      <c r="F188" s="13" t="str">
        <f t="shared" ref="F188:F207" si="8">IF(AND(E188&gt;0,ISNUMBER(D188)),E188/D188*100," ")</f>
        <v xml:space="preserve"> </v>
      </c>
    </row>
    <row r="189" spans="1:9">
      <c r="A189" s="9" t="s">
        <v>7</v>
      </c>
      <c r="B189" s="9" t="s">
        <v>48</v>
      </c>
      <c r="C189" s="10" t="s">
        <v>11</v>
      </c>
      <c r="D189" s="18">
        <v>6.89</v>
      </c>
      <c r="E189" s="19"/>
      <c r="F189" s="13" t="str">
        <f t="shared" si="8"/>
        <v xml:space="preserve"> </v>
      </c>
    </row>
    <row r="190" spans="1:9">
      <c r="A190" s="9" t="s">
        <v>7</v>
      </c>
      <c r="B190" s="9" t="s">
        <v>48</v>
      </c>
      <c r="C190" s="10" t="s">
        <v>12</v>
      </c>
      <c r="D190" s="18">
        <v>7.08</v>
      </c>
      <c r="E190" s="19"/>
      <c r="F190" s="13" t="str">
        <f t="shared" si="8"/>
        <v xml:space="preserve"> </v>
      </c>
    </row>
    <row r="191" spans="1:9">
      <c r="A191" s="9" t="s">
        <v>7</v>
      </c>
      <c r="B191" s="9" t="s">
        <v>48</v>
      </c>
      <c r="C191" s="10" t="s">
        <v>13</v>
      </c>
      <c r="D191" s="18">
        <v>7.06</v>
      </c>
      <c r="E191" s="19"/>
      <c r="F191" s="13" t="str">
        <f t="shared" si="8"/>
        <v xml:space="preserve"> </v>
      </c>
    </row>
    <row r="192" spans="1:9">
      <c r="A192" s="9" t="s">
        <v>7</v>
      </c>
      <c r="B192" s="9" t="s">
        <v>48</v>
      </c>
      <c r="C192" s="10" t="s">
        <v>14</v>
      </c>
      <c r="D192" s="18">
        <v>4.25</v>
      </c>
      <c r="E192" s="19"/>
      <c r="F192" s="13" t="str">
        <f t="shared" si="8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5.48</v>
      </c>
      <c r="E193" s="19"/>
      <c r="F193" s="13" t="str">
        <f t="shared" si="8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5.35</v>
      </c>
      <c r="E194" s="19"/>
      <c r="F194" s="13" t="str">
        <f t="shared" si="8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6.19</v>
      </c>
      <c r="E195" s="19"/>
      <c r="F195" s="13" t="str">
        <f t="shared" si="8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6.55</v>
      </c>
      <c r="E196" s="19"/>
      <c r="F196" s="13" t="str">
        <f t="shared" si="8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4.79</v>
      </c>
      <c r="E197" s="19"/>
      <c r="F197" s="13" t="str">
        <f t="shared" si="8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5.81</v>
      </c>
      <c r="E198" s="19"/>
      <c r="F198" s="13" t="str">
        <f t="shared" si="8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6.49</v>
      </c>
      <c r="E199" s="19"/>
      <c r="F199" s="13" t="str">
        <f t="shared" si="8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5.83</v>
      </c>
      <c r="E200" s="19"/>
      <c r="F200" s="13" t="str">
        <f t="shared" si="8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7</v>
      </c>
      <c r="E201" s="19"/>
      <c r="F201" s="13" t="str">
        <f t="shared" si="8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7</v>
      </c>
      <c r="E202" s="19"/>
      <c r="F202" s="13" t="str">
        <f t="shared" si="8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6.37</v>
      </c>
      <c r="E203" s="19"/>
      <c r="F203" s="13" t="str">
        <f t="shared" si="8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5.89</v>
      </c>
      <c r="E204" s="19"/>
      <c r="F204" s="13" t="str">
        <f t="shared" si="8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6.42</v>
      </c>
      <c r="E205" s="19"/>
      <c r="F205" s="13" t="str">
        <f t="shared" si="8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6.66</v>
      </c>
      <c r="E206" s="19"/>
      <c r="F206" s="13" t="str">
        <f t="shared" si="8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7.9</v>
      </c>
      <c r="E207" s="19"/>
      <c r="F207" s="13" t="str">
        <f t="shared" si="8"/>
        <v xml:space="preserve"> </v>
      </c>
    </row>
    <row r="208" spans="1:6">
      <c r="C208" s="4"/>
    </row>
    <row r="209" spans="1:9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  <c r="I209" s="2"/>
    </row>
    <row r="210" spans="1:9">
      <c r="A210" s="9" t="s">
        <v>7</v>
      </c>
      <c r="B210" s="9" t="s">
        <v>49</v>
      </c>
      <c r="C210" s="10" t="s">
        <v>81</v>
      </c>
      <c r="D210" s="18">
        <v>13.48</v>
      </c>
      <c r="E210" s="19"/>
      <c r="F210" s="13" t="str">
        <f t="shared" ref="F210:F240" si="9">IF(AND(E210&gt;0,ISNUMBER(D210)),E210/D210*100," ")</f>
        <v xml:space="preserve"> </v>
      </c>
    </row>
    <row r="211" spans="1:9">
      <c r="A211" s="9" t="s">
        <v>7</v>
      </c>
      <c r="B211" s="9" t="s">
        <v>49</v>
      </c>
      <c r="C211" s="10" t="s">
        <v>50</v>
      </c>
      <c r="D211" s="18">
        <v>11.33</v>
      </c>
      <c r="E211" s="19"/>
      <c r="F211" s="13" t="str">
        <f t="shared" si="9"/>
        <v xml:space="preserve"> </v>
      </c>
    </row>
    <row r="212" spans="1:9">
      <c r="A212" s="9" t="s">
        <v>7</v>
      </c>
      <c r="B212" s="9" t="s">
        <v>49</v>
      </c>
      <c r="C212" s="10" t="s">
        <v>51</v>
      </c>
      <c r="D212" s="18">
        <v>13.09</v>
      </c>
      <c r="E212" s="19"/>
      <c r="F212" s="13" t="str">
        <f t="shared" si="9"/>
        <v xml:space="preserve"> </v>
      </c>
    </row>
    <row r="213" spans="1:9">
      <c r="A213" s="9" t="s">
        <v>7</v>
      </c>
      <c r="B213" s="9" t="s">
        <v>49</v>
      </c>
      <c r="C213" s="10" t="s">
        <v>52</v>
      </c>
      <c r="D213" s="18">
        <v>12.53</v>
      </c>
      <c r="E213" s="19"/>
      <c r="F213" s="13" t="str">
        <f t="shared" si="9"/>
        <v xml:space="preserve"> </v>
      </c>
    </row>
    <row r="214" spans="1:9">
      <c r="A214" s="9" t="s">
        <v>7</v>
      </c>
      <c r="B214" s="9" t="s">
        <v>49</v>
      </c>
      <c r="C214" s="10" t="s">
        <v>53</v>
      </c>
      <c r="D214" s="18">
        <v>13.36</v>
      </c>
      <c r="E214" s="19"/>
      <c r="F214" s="13" t="str">
        <f t="shared" si="9"/>
        <v xml:space="preserve"> </v>
      </c>
    </row>
    <row r="215" spans="1:9">
      <c r="A215" s="9" t="s">
        <v>7</v>
      </c>
      <c r="B215" s="9" t="s">
        <v>49</v>
      </c>
      <c r="C215" s="10" t="s">
        <v>54</v>
      </c>
      <c r="D215" s="18">
        <v>10.97</v>
      </c>
      <c r="E215" s="19"/>
      <c r="F215" s="13" t="str">
        <f t="shared" si="9"/>
        <v xml:space="preserve"> </v>
      </c>
    </row>
    <row r="216" spans="1:9">
      <c r="A216" s="9" t="s">
        <v>7</v>
      </c>
      <c r="B216" s="9" t="s">
        <v>49</v>
      </c>
      <c r="C216" s="10" t="s">
        <v>55</v>
      </c>
      <c r="D216" s="18">
        <v>10.119999999999999</v>
      </c>
      <c r="E216" s="19"/>
      <c r="F216" s="13" t="str">
        <f t="shared" si="9"/>
        <v xml:space="preserve"> </v>
      </c>
    </row>
    <row r="217" spans="1:9">
      <c r="A217" s="9" t="s">
        <v>7</v>
      </c>
      <c r="B217" s="9" t="s">
        <v>49</v>
      </c>
      <c r="C217" s="10" t="s">
        <v>56</v>
      </c>
      <c r="D217" s="18">
        <v>10.43</v>
      </c>
      <c r="E217" s="19"/>
      <c r="F217" s="13" t="str">
        <f t="shared" si="9"/>
        <v xml:space="preserve"> </v>
      </c>
    </row>
    <row r="218" spans="1:9">
      <c r="A218" s="9" t="s">
        <v>7</v>
      </c>
      <c r="B218" s="9" t="s">
        <v>49</v>
      </c>
      <c r="C218" s="10" t="s">
        <v>57</v>
      </c>
      <c r="D218" s="18">
        <v>10.24</v>
      </c>
      <c r="E218" s="19"/>
      <c r="F218" s="13" t="str">
        <f t="shared" si="9"/>
        <v xml:space="preserve"> </v>
      </c>
    </row>
    <row r="219" spans="1:9">
      <c r="A219" s="9" t="s">
        <v>7</v>
      </c>
      <c r="B219" s="9" t="s">
        <v>49</v>
      </c>
      <c r="C219" s="10" t="s">
        <v>58</v>
      </c>
      <c r="D219" s="18">
        <v>12.39</v>
      </c>
      <c r="E219" s="19"/>
      <c r="F219" s="13" t="str">
        <f t="shared" si="9"/>
        <v xml:space="preserve"> </v>
      </c>
    </row>
    <row r="220" spans="1:9">
      <c r="A220" s="9" t="s">
        <v>7</v>
      </c>
      <c r="B220" s="9" t="s">
        <v>49</v>
      </c>
      <c r="C220" s="10" t="s">
        <v>59</v>
      </c>
      <c r="D220" s="18">
        <v>13.39</v>
      </c>
      <c r="E220" s="19"/>
      <c r="F220" s="13" t="str">
        <f t="shared" si="9"/>
        <v xml:space="preserve"> </v>
      </c>
    </row>
    <row r="221" spans="1:9">
      <c r="A221" s="9" t="s">
        <v>7</v>
      </c>
      <c r="B221" s="9" t="s">
        <v>49</v>
      </c>
      <c r="C221" s="10" t="s">
        <v>60</v>
      </c>
      <c r="D221" s="18">
        <v>13.37</v>
      </c>
      <c r="E221" s="19"/>
      <c r="F221" s="13" t="str">
        <f t="shared" si="9"/>
        <v xml:space="preserve"> </v>
      </c>
    </row>
    <row r="222" spans="1:9">
      <c r="A222" s="9" t="s">
        <v>7</v>
      </c>
      <c r="B222" s="9" t="s">
        <v>49</v>
      </c>
      <c r="C222" s="10" t="s">
        <v>61</v>
      </c>
      <c r="D222" s="18">
        <v>12.02</v>
      </c>
      <c r="E222" s="19"/>
      <c r="F222" s="13" t="str">
        <f t="shared" si="9"/>
        <v xml:space="preserve"> </v>
      </c>
    </row>
    <row r="223" spans="1:9">
      <c r="A223" s="9" t="s">
        <v>7</v>
      </c>
      <c r="B223" s="9" t="s">
        <v>49</v>
      </c>
      <c r="C223" s="10" t="s">
        <v>62</v>
      </c>
      <c r="D223" s="18">
        <v>9.08</v>
      </c>
      <c r="E223" s="19"/>
      <c r="F223" s="13" t="str">
        <f t="shared" si="9"/>
        <v xml:space="preserve"> </v>
      </c>
    </row>
    <row r="224" spans="1:9">
      <c r="A224" s="9" t="s">
        <v>7</v>
      </c>
      <c r="B224" s="9" t="s">
        <v>49</v>
      </c>
      <c r="C224" s="10" t="s">
        <v>63</v>
      </c>
      <c r="D224" s="18">
        <v>10.38</v>
      </c>
      <c r="E224" s="19"/>
      <c r="F224" s="13" t="str">
        <f t="shared" si="9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13.37</v>
      </c>
      <c r="E225" s="19"/>
      <c r="F225" s="13" t="str">
        <f t="shared" si="9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13.45</v>
      </c>
      <c r="E226" s="19"/>
      <c r="F226" s="13" t="str">
        <f t="shared" si="9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13.25</v>
      </c>
      <c r="E227" s="19"/>
      <c r="F227" s="13" t="str">
        <f t="shared" si="9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9.3800000000000008</v>
      </c>
      <c r="E228" s="19"/>
      <c r="F228" s="13" t="str">
        <f t="shared" si="9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12.87</v>
      </c>
      <c r="E229" s="19"/>
      <c r="F229" s="13" t="str">
        <f t="shared" si="9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9.2799999999999994</v>
      </c>
      <c r="E230" s="19"/>
      <c r="F230" s="13" t="str">
        <f t="shared" si="9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8.48</v>
      </c>
      <c r="E231" s="19"/>
      <c r="F231" s="13" t="str">
        <f t="shared" si="9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9.33</v>
      </c>
      <c r="E232" s="19"/>
      <c r="F232" s="13" t="str">
        <f t="shared" si="9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9.68</v>
      </c>
      <c r="E233" s="19"/>
      <c r="F233" s="13" t="str">
        <f t="shared" si="9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10.76</v>
      </c>
      <c r="E234" s="19"/>
      <c r="F234" s="13" t="str">
        <f t="shared" si="9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11.33</v>
      </c>
      <c r="E235" s="19"/>
      <c r="F235" s="13" t="str">
        <f t="shared" si="9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10.54</v>
      </c>
      <c r="E236" s="19"/>
      <c r="F236" s="13" t="str">
        <f t="shared" si="9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9.18</v>
      </c>
      <c r="E237" s="19"/>
      <c r="F237" s="13" t="str">
        <f t="shared" si="9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9.18</v>
      </c>
      <c r="E238" s="19"/>
      <c r="F238" s="13" t="str">
        <f t="shared" si="9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11.16</v>
      </c>
      <c r="E239" s="19"/>
      <c r="F239" s="13" t="str">
        <f t="shared" si="9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13.43</v>
      </c>
      <c r="E240" s="19"/>
      <c r="F240" s="13" t="str">
        <f t="shared" si="9"/>
        <v xml:space="preserve"> </v>
      </c>
    </row>
    <row r="241" spans="1:9">
      <c r="C241" s="4"/>
    </row>
    <row r="242" spans="1:9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  <c r="I242" s="2"/>
    </row>
    <row r="243" spans="1:9">
      <c r="A243" s="9" t="s">
        <v>7</v>
      </c>
      <c r="B243" s="9" t="s">
        <v>80</v>
      </c>
      <c r="C243" s="10" t="s">
        <v>81</v>
      </c>
      <c r="D243" s="18">
        <v>50.66</v>
      </c>
      <c r="E243" s="19"/>
      <c r="F243" s="13" t="str">
        <f t="shared" ref="F243:F274" si="10">IF(AND(E243&gt;0,ISNUMBER(D243)),E243/D243*100," ")</f>
        <v xml:space="preserve"> </v>
      </c>
    </row>
    <row r="244" spans="1:9">
      <c r="A244" s="9" t="s">
        <v>7</v>
      </c>
      <c r="B244" s="9" t="s">
        <v>80</v>
      </c>
      <c r="C244" s="10" t="s">
        <v>50</v>
      </c>
      <c r="D244" s="18">
        <v>34.6</v>
      </c>
      <c r="E244" s="19"/>
      <c r="F244" s="13" t="str">
        <f t="shared" si="10"/>
        <v xml:space="preserve"> </v>
      </c>
    </row>
    <row r="245" spans="1:9">
      <c r="A245" s="9" t="s">
        <v>7</v>
      </c>
      <c r="B245" s="9" t="s">
        <v>80</v>
      </c>
      <c r="C245" s="10" t="s">
        <v>51</v>
      </c>
      <c r="D245" s="18">
        <v>41.01</v>
      </c>
      <c r="E245" s="19"/>
      <c r="F245" s="13" t="str">
        <f t="shared" si="10"/>
        <v xml:space="preserve"> </v>
      </c>
    </row>
    <row r="246" spans="1:9">
      <c r="A246" s="9" t="s">
        <v>7</v>
      </c>
      <c r="B246" s="9" t="s">
        <v>80</v>
      </c>
      <c r="C246" s="10" t="s">
        <v>52</v>
      </c>
      <c r="D246" s="18">
        <v>42.11</v>
      </c>
      <c r="E246" s="19"/>
      <c r="F246" s="13" t="str">
        <f t="shared" si="10"/>
        <v xml:space="preserve"> </v>
      </c>
    </row>
    <row r="247" spans="1:9">
      <c r="A247" s="9" t="s">
        <v>7</v>
      </c>
      <c r="B247" s="9" t="s">
        <v>80</v>
      </c>
      <c r="C247" s="10" t="s">
        <v>53</v>
      </c>
      <c r="D247" s="18">
        <v>34.340000000000003</v>
      </c>
      <c r="E247" s="19"/>
      <c r="F247" s="13" t="str">
        <f t="shared" si="10"/>
        <v xml:space="preserve"> </v>
      </c>
    </row>
    <row r="248" spans="1:9">
      <c r="A248" s="9" t="s">
        <v>7</v>
      </c>
      <c r="B248" s="9" t="s">
        <v>80</v>
      </c>
      <c r="C248" s="10" t="s">
        <v>54</v>
      </c>
      <c r="D248" s="18">
        <v>21.45</v>
      </c>
      <c r="E248" s="19"/>
      <c r="F248" s="13" t="str">
        <f t="shared" si="10"/>
        <v xml:space="preserve"> </v>
      </c>
    </row>
    <row r="249" spans="1:9">
      <c r="A249" s="9" t="s">
        <v>7</v>
      </c>
      <c r="B249" s="9" t="s">
        <v>80</v>
      </c>
      <c r="C249" s="10" t="s">
        <v>55</v>
      </c>
      <c r="D249" s="18">
        <v>16.32</v>
      </c>
      <c r="E249" s="19"/>
      <c r="F249" s="13" t="str">
        <f t="shared" si="10"/>
        <v xml:space="preserve"> </v>
      </c>
    </row>
    <row r="250" spans="1:9">
      <c r="A250" s="9" t="s">
        <v>7</v>
      </c>
      <c r="B250" s="9" t="s">
        <v>80</v>
      </c>
      <c r="C250" s="10" t="s">
        <v>56</v>
      </c>
      <c r="D250" s="18">
        <v>19.64</v>
      </c>
      <c r="E250" s="19"/>
      <c r="F250" s="13" t="str">
        <f t="shared" si="10"/>
        <v xml:space="preserve"> </v>
      </c>
    </row>
    <row r="251" spans="1:9">
      <c r="A251" s="9" t="s">
        <v>7</v>
      </c>
      <c r="B251" s="9" t="s">
        <v>80</v>
      </c>
      <c r="C251" s="10" t="s">
        <v>57</v>
      </c>
      <c r="D251" s="18">
        <v>31.79</v>
      </c>
      <c r="E251" s="19"/>
      <c r="F251" s="13" t="str">
        <f t="shared" si="10"/>
        <v xml:space="preserve"> </v>
      </c>
    </row>
    <row r="252" spans="1:9">
      <c r="A252" s="9" t="s">
        <v>7</v>
      </c>
      <c r="B252" s="9" t="s">
        <v>80</v>
      </c>
      <c r="C252" s="10" t="s">
        <v>58</v>
      </c>
      <c r="D252" s="18">
        <v>42.64</v>
      </c>
      <c r="E252" s="19"/>
      <c r="F252" s="13" t="str">
        <f t="shared" si="10"/>
        <v xml:space="preserve"> </v>
      </c>
    </row>
    <row r="253" spans="1:9">
      <c r="A253" s="9" t="s">
        <v>7</v>
      </c>
      <c r="B253" s="9" t="s">
        <v>80</v>
      </c>
      <c r="C253" s="10" t="s">
        <v>59</v>
      </c>
      <c r="D253" s="18">
        <v>31.88</v>
      </c>
      <c r="E253" s="19"/>
      <c r="F253" s="13" t="str">
        <f t="shared" si="10"/>
        <v xml:space="preserve"> </v>
      </c>
    </row>
    <row r="254" spans="1:9">
      <c r="A254" s="9" t="s">
        <v>7</v>
      </c>
      <c r="B254" s="9" t="s">
        <v>80</v>
      </c>
      <c r="C254" s="10" t="s">
        <v>60</v>
      </c>
      <c r="D254" s="18">
        <v>48.25</v>
      </c>
      <c r="E254" s="19"/>
      <c r="F254" s="13" t="str">
        <f t="shared" si="10"/>
        <v xml:space="preserve"> </v>
      </c>
    </row>
    <row r="255" spans="1:9">
      <c r="A255" s="9" t="s">
        <v>7</v>
      </c>
      <c r="B255" s="9" t="s">
        <v>80</v>
      </c>
      <c r="C255" s="10" t="s">
        <v>61</v>
      </c>
      <c r="D255" s="18">
        <v>41.41</v>
      </c>
      <c r="E255" s="19"/>
      <c r="F255" s="13" t="str">
        <f t="shared" si="10"/>
        <v xml:space="preserve"> </v>
      </c>
    </row>
    <row r="256" spans="1:9">
      <c r="A256" s="9" t="s">
        <v>7</v>
      </c>
      <c r="B256" s="9" t="s">
        <v>80</v>
      </c>
      <c r="C256" s="10" t="s">
        <v>62</v>
      </c>
      <c r="D256" s="18">
        <v>16.690000000000001</v>
      </c>
      <c r="E256" s="19"/>
      <c r="F256" s="13" t="str">
        <f t="shared" si="10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32.86</v>
      </c>
      <c r="E257" s="19"/>
      <c r="F257" s="13" t="str">
        <f t="shared" si="10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42.64</v>
      </c>
      <c r="E258" s="19"/>
      <c r="F258" s="13" t="str">
        <f t="shared" si="10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49.91</v>
      </c>
      <c r="E259" s="19"/>
      <c r="F259" s="13" t="str">
        <f t="shared" si="10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50.22</v>
      </c>
      <c r="E260" s="19"/>
      <c r="F260" s="13" t="str">
        <f t="shared" si="10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16.739999999999998</v>
      </c>
      <c r="E261" s="19"/>
      <c r="F261" s="13" t="str">
        <f t="shared" si="10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41.14</v>
      </c>
      <c r="E262" s="19"/>
      <c r="F262" s="13" t="str">
        <f t="shared" si="10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12.15</v>
      </c>
      <c r="E263" s="19"/>
      <c r="F263" s="13" t="str">
        <f t="shared" si="10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12.3</v>
      </c>
      <c r="E264" s="19"/>
      <c r="F264" s="13" t="str">
        <f t="shared" si="10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15.12</v>
      </c>
      <c r="E265" s="19"/>
      <c r="F265" s="13" t="str">
        <f t="shared" si="10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22.18</v>
      </c>
      <c r="E266" s="19"/>
      <c r="F266" s="13" t="str">
        <f t="shared" si="10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28.34</v>
      </c>
      <c r="E267" s="19"/>
      <c r="F267" s="13" t="str">
        <f t="shared" si="10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35.18</v>
      </c>
      <c r="E268" s="19"/>
      <c r="F268" s="13" t="str">
        <f t="shared" si="10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37.049999999999997</v>
      </c>
      <c r="E269" s="19"/>
      <c r="F269" s="13" t="str">
        <f t="shared" si="10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26.98</v>
      </c>
      <c r="E270" s="19"/>
      <c r="F270" s="13" t="str">
        <f t="shared" si="10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14.86</v>
      </c>
      <c r="E271" s="19"/>
      <c r="F271" s="13" t="str">
        <f t="shared" si="10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14.86</v>
      </c>
      <c r="E272" s="19"/>
      <c r="F272" s="13" t="str">
        <f t="shared" si="10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35.409999999999997</v>
      </c>
      <c r="E273" s="19"/>
      <c r="F273" s="13" t="str">
        <f t="shared" si="10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50.43</v>
      </c>
      <c r="E274" s="19"/>
      <c r="F274" s="13" t="str">
        <f t="shared" si="10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67.61</v>
      </c>
      <c r="E277" s="19"/>
      <c r="F277" s="13" t="str">
        <f t="shared" ref="F277:F306" si="11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18">
        <v>53.84</v>
      </c>
      <c r="E278" s="19"/>
      <c r="F278" s="13" t="str">
        <f t="shared" si="11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18">
        <v>64.739999999999995</v>
      </c>
      <c r="E279" s="19"/>
      <c r="F279" s="13" t="str">
        <f t="shared" si="11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18">
        <v>67.539999999999992</v>
      </c>
      <c r="E280" s="19"/>
      <c r="F280" s="13" t="str">
        <f t="shared" si="11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18">
        <v>56.690000000000005</v>
      </c>
      <c r="E281" s="19"/>
      <c r="F281" s="13" t="str">
        <f t="shared" si="11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18">
        <v>36.370000000000005</v>
      </c>
      <c r="E282" s="19"/>
      <c r="F282" s="13" t="str">
        <f t="shared" si="11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18">
        <v>26.810000000000002</v>
      </c>
      <c r="E283" s="19"/>
      <c r="F283" s="13" t="str">
        <f t="shared" si="11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18">
        <v>38.08</v>
      </c>
      <c r="E284" s="19"/>
      <c r="F284" s="13" t="str">
        <f t="shared" si="11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18">
        <v>55.92</v>
      </c>
      <c r="E285" s="19"/>
      <c r="F285" s="13" t="str">
        <f t="shared" si="11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18">
        <v>45.03</v>
      </c>
      <c r="E286" s="19"/>
      <c r="F286" s="13" t="str">
        <f t="shared" si="11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18">
        <v>57.660000000000004</v>
      </c>
      <c r="E287" s="19"/>
      <c r="F287" s="13" t="str">
        <f t="shared" si="11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18">
        <v>58.03</v>
      </c>
      <c r="E288" s="19"/>
      <c r="F288" s="13" t="str">
        <f t="shared" si="11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18">
        <v>38.75</v>
      </c>
      <c r="E289" s="19"/>
      <c r="F289" s="13" t="str">
        <f t="shared" si="11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18">
        <v>44.2</v>
      </c>
      <c r="E290" s="19"/>
      <c r="F290" s="13" t="str">
        <f t="shared" si="11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18">
        <v>56.410000000000004</v>
      </c>
      <c r="E291" s="19"/>
      <c r="F291" s="13" t="str">
        <f t="shared" si="11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18">
        <v>57.46</v>
      </c>
      <c r="E292" s="19"/>
      <c r="F292" s="13" t="str">
        <f t="shared" si="11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18">
        <v>66.03</v>
      </c>
      <c r="E293" s="19"/>
      <c r="F293" s="13" t="str">
        <f t="shared" si="11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18">
        <v>29.150000000000002</v>
      </c>
      <c r="E294" s="19"/>
      <c r="F294" s="13" t="str">
        <f t="shared" si="11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18">
        <v>63.82</v>
      </c>
      <c r="E295" s="19"/>
      <c r="F295" s="13" t="str">
        <f t="shared" si="11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18">
        <v>18.43</v>
      </c>
      <c r="E296" s="19"/>
      <c r="F296" s="13" t="str">
        <f t="shared" si="11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18">
        <v>24.150000000000002</v>
      </c>
      <c r="E297" s="19"/>
      <c r="F297" s="13" t="str">
        <f t="shared" si="11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18">
        <v>33.14</v>
      </c>
      <c r="E298" s="19"/>
      <c r="F298" s="13" t="str">
        <f t="shared" si="11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18">
        <v>35.15</v>
      </c>
      <c r="E299" s="19"/>
      <c r="F299" s="13" t="str">
        <f t="shared" si="11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18">
        <v>42.59</v>
      </c>
      <c r="E300" s="19"/>
      <c r="F300" s="13" t="str">
        <f t="shared" si="11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18">
        <v>49.11</v>
      </c>
      <c r="E301" s="19"/>
      <c r="F301" s="13" t="str">
        <f t="shared" si="11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18">
        <v>42.5</v>
      </c>
      <c r="E302" s="19"/>
      <c r="F302" s="13" t="str">
        <f t="shared" si="11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18">
        <v>31.060000000000002</v>
      </c>
      <c r="E303" s="19"/>
      <c r="F303" s="13" t="str">
        <f t="shared" si="11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18">
        <v>31.060000000000002</v>
      </c>
      <c r="E304" s="19"/>
      <c r="F304" s="13" t="str">
        <f t="shared" si="11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18">
        <v>59.620000000000005</v>
      </c>
      <c r="E305" s="19"/>
      <c r="F305" s="13" t="str">
        <f t="shared" si="11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18">
        <v>62.730000000000004</v>
      </c>
      <c r="E306" s="19"/>
      <c r="F306" s="13" t="str">
        <f t="shared" si="11"/>
        <v xml:space="preserve"> </v>
      </c>
    </row>
    <row r="307" spans="1:6">
      <c r="A307" s="9"/>
      <c r="B307" s="9"/>
      <c r="C307" s="10"/>
      <c r="D307" s="18"/>
      <c r="E307" s="19"/>
      <c r="F307" s="13"/>
    </row>
  </sheetData>
  <protectedRanges>
    <protectedRange sqref="E210:E240 E243:E274 E37:E68 E105:E134 E164:E184 E187:E207 E137:E161 E3:E34 E71:E102 E277:E307" name="Perf.M"/>
  </protectedRanges>
  <sortState xmlns:xlrd2="http://schemas.microsoft.com/office/spreadsheetml/2017/richdata2" ref="A243:F274">
    <sortCondition ref="C243:C274"/>
  </sortState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6916-9DF8-4375-B631-2264A9E626E9}">
  <dimension ref="A1:I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3610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7.68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7.21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7.18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7.42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9.59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14.83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13.22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11.22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8.0300000000000011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7.9799999999999995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7.81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7.5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12.209999999999999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10.17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8.2799999999999994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7.97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7.76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7.7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7.18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7.18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14.32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13.17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11.86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10.39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7.86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8.2099999999999991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7.3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8.14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7.37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14.85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15.22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844</v>
      </c>
      <c r="E37" s="12"/>
      <c r="F37" s="13" t="str">
        <f t="shared" ref="F37:F43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121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153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154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203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231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258</v>
      </c>
      <c r="E43" s="12"/>
      <c r="F43" s="13" t="str">
        <f t="shared" si="1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290</v>
      </c>
      <c r="E44" s="12"/>
      <c r="F44" s="13" t="str">
        <f t="shared" ref="F44:F68" si="2">IF(E44&lt;&gt;"",(IFERROR(LEFT(D44,FIND(":",D44)-1)*60+RIGHT(D44,LEN(D44)-FIND(":",D44)),D44)/IFERROR(LEFT(E44,FIND(":",E44)-1)*60+RIGHT(E44,LEN(E44)-FIND(":",E44)),E44)*100),"")</f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288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345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368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395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422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113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471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497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519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562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541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586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586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608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637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663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385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702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137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735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180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736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737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738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834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887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888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889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890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891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892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893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894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895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743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896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897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898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899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698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900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901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902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903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903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904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905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595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821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817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35</v>
      </c>
      <c r="D97" s="11" t="s">
        <v>906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36</v>
      </c>
      <c r="D98" s="11" t="s">
        <v>226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37</v>
      </c>
      <c r="D99" s="11" t="s">
        <v>907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38</v>
      </c>
      <c r="D100" s="11" t="s">
        <v>481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39</v>
      </c>
      <c r="D101" s="11" t="s">
        <v>908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40</v>
      </c>
      <c r="D102" s="11" t="s">
        <v>909</v>
      </c>
      <c r="E102" s="12"/>
      <c r="F102" s="13" t="str">
        <f t="shared" si="3"/>
        <v/>
      </c>
    </row>
    <row r="103" spans="1:8">
      <c r="C103" s="4"/>
    </row>
    <row r="104" spans="1:8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"/>
    </row>
    <row r="105" spans="1:8">
      <c r="A105" s="9" t="s">
        <v>7</v>
      </c>
      <c r="B105" s="9" t="s">
        <v>42</v>
      </c>
      <c r="C105" s="10" t="s">
        <v>9</v>
      </c>
      <c r="D105" s="15" t="s">
        <v>1621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8">
      <c r="A106" s="9" t="s">
        <v>7</v>
      </c>
      <c r="B106" s="9" t="s">
        <v>42</v>
      </c>
      <c r="C106" s="10" t="s">
        <v>10</v>
      </c>
      <c r="D106" s="15" t="s">
        <v>1659</v>
      </c>
      <c r="E106" s="12"/>
      <c r="F106" s="13" t="str">
        <f t="shared" si="4"/>
        <v/>
      </c>
      <c r="G106"/>
    </row>
    <row r="107" spans="1:8">
      <c r="A107" s="9" t="s">
        <v>7</v>
      </c>
      <c r="B107" s="9" t="s">
        <v>42</v>
      </c>
      <c r="C107" s="10" t="s">
        <v>11</v>
      </c>
      <c r="D107" s="15" t="s">
        <v>1660</v>
      </c>
      <c r="E107" s="12"/>
      <c r="F107" s="13" t="str">
        <f t="shared" si="4"/>
        <v/>
      </c>
      <c r="G107"/>
    </row>
    <row r="108" spans="1:8">
      <c r="A108" s="9" t="s">
        <v>7</v>
      </c>
      <c r="B108" s="9" t="s">
        <v>42</v>
      </c>
      <c r="C108" s="10" t="s">
        <v>12</v>
      </c>
      <c r="D108" s="15" t="s">
        <v>1661</v>
      </c>
      <c r="E108" s="12"/>
      <c r="F108" s="13" t="str">
        <f t="shared" si="4"/>
        <v/>
      </c>
      <c r="G108"/>
    </row>
    <row r="109" spans="1:8">
      <c r="A109" s="9" t="s">
        <v>7</v>
      </c>
      <c r="B109" s="9" t="s">
        <v>42</v>
      </c>
      <c r="C109" s="10" t="s">
        <v>13</v>
      </c>
      <c r="D109" s="15" t="s">
        <v>1662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14</v>
      </c>
      <c r="D110" s="15" t="s">
        <v>1663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15</v>
      </c>
      <c r="D111" s="15" t="s">
        <v>1664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16</v>
      </c>
      <c r="D112" s="15" t="s">
        <v>1665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1666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1667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1668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1669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1670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1671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1672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1673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1674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1675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1676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1677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1677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1678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1679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1680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33</v>
      </c>
      <c r="D129" s="15" t="s">
        <v>1681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34</v>
      </c>
      <c r="D130" s="16" t="s">
        <v>1682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35</v>
      </c>
      <c r="D131" s="15" t="s">
        <v>1683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36</v>
      </c>
      <c r="D132" s="15" t="s">
        <v>1684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37</v>
      </c>
      <c r="D133" s="15" t="s">
        <v>1673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38</v>
      </c>
      <c r="D134" s="15" t="s">
        <v>1685</v>
      </c>
      <c r="E134" s="12"/>
      <c r="F134" s="13" t="str">
        <f t="shared" si="4"/>
        <v/>
      </c>
      <c r="G134"/>
    </row>
    <row r="135" spans="1:9">
      <c r="C135" s="4"/>
    </row>
    <row r="136" spans="1:9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9">
      <c r="A137" s="9" t="s">
        <v>7</v>
      </c>
      <c r="B137" s="9" t="s">
        <v>45</v>
      </c>
      <c r="C137" s="10" t="s">
        <v>9</v>
      </c>
      <c r="D137" s="15" t="s">
        <v>2416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  <c r="I137" s="1"/>
    </row>
    <row r="138" spans="1:9">
      <c r="A138" s="9" t="s">
        <v>7</v>
      </c>
      <c r="B138" s="9" t="s">
        <v>45</v>
      </c>
      <c r="C138" s="10" t="s">
        <v>10</v>
      </c>
      <c r="D138" s="15" t="s">
        <v>2451</v>
      </c>
      <c r="E138" s="12"/>
      <c r="F138" s="13" t="str">
        <f t="shared" si="5"/>
        <v/>
      </c>
      <c r="G138"/>
      <c r="H138" s="1"/>
      <c r="I138" s="1"/>
    </row>
    <row r="139" spans="1:9">
      <c r="A139" s="9" t="s">
        <v>7</v>
      </c>
      <c r="B139" s="9" t="s">
        <v>45</v>
      </c>
      <c r="C139" s="10" t="s">
        <v>11</v>
      </c>
      <c r="D139" s="15" t="s">
        <v>2452</v>
      </c>
      <c r="E139" s="12"/>
      <c r="F139" s="13" t="str">
        <f t="shared" si="5"/>
        <v/>
      </c>
      <c r="G139"/>
      <c r="H139" s="1"/>
      <c r="I139" s="1"/>
    </row>
    <row r="140" spans="1:9">
      <c r="A140" s="9" t="s">
        <v>7</v>
      </c>
      <c r="B140" s="9" t="s">
        <v>45</v>
      </c>
      <c r="C140" s="10" t="s">
        <v>12</v>
      </c>
      <c r="D140" s="15" t="s">
        <v>2453</v>
      </c>
      <c r="E140" s="12"/>
      <c r="F140" s="13" t="str">
        <f t="shared" si="5"/>
        <v/>
      </c>
      <c r="G140"/>
      <c r="H140" s="1"/>
      <c r="I140" s="1"/>
    </row>
    <row r="141" spans="1:9">
      <c r="A141" s="9" t="s">
        <v>7</v>
      </c>
      <c r="B141" s="9" t="s">
        <v>45</v>
      </c>
      <c r="C141" s="10" t="s">
        <v>13</v>
      </c>
      <c r="D141" s="15" t="s">
        <v>2453</v>
      </c>
      <c r="E141" s="12"/>
      <c r="F141" s="13" t="str">
        <f t="shared" si="5"/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16</v>
      </c>
      <c r="D142" s="15" t="s">
        <v>2454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17</v>
      </c>
      <c r="D143" s="15" t="s">
        <v>2455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18</v>
      </c>
      <c r="D144" s="15" t="s">
        <v>2456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19</v>
      </c>
      <c r="D145" s="15" t="s">
        <v>2457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20</v>
      </c>
      <c r="D146" s="15" t="s">
        <v>2458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21</v>
      </c>
      <c r="D147" s="15" t="s">
        <v>2459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24</v>
      </c>
      <c r="D148" s="15" t="s">
        <v>2460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25</v>
      </c>
      <c r="D149" s="15" t="s">
        <v>1989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26</v>
      </c>
      <c r="D150" s="15" t="s">
        <v>2461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27</v>
      </c>
      <c r="D151" s="15" t="s">
        <v>2462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28</v>
      </c>
      <c r="D152" s="15" t="s">
        <v>2463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30</v>
      </c>
      <c r="D153" s="15" t="s">
        <v>2464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31</v>
      </c>
      <c r="D154" s="15" t="s">
        <v>2465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32</v>
      </c>
      <c r="D155" s="15" t="s">
        <v>2466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33</v>
      </c>
      <c r="D156" s="15" t="s">
        <v>2467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34</v>
      </c>
      <c r="D157" s="17" t="s">
        <v>2468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35</v>
      </c>
      <c r="D158" s="15" t="s">
        <v>2469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36</v>
      </c>
      <c r="D159" s="15" t="s">
        <v>2470</v>
      </c>
      <c r="E159" s="12"/>
      <c r="F159" s="13" t="str">
        <f t="shared" si="5"/>
        <v/>
      </c>
      <c r="G159"/>
    </row>
    <row r="160" spans="1:9">
      <c r="A160" s="9" t="s">
        <v>7</v>
      </c>
      <c r="B160" s="9" t="s">
        <v>45</v>
      </c>
      <c r="C160" s="10" t="s">
        <v>37</v>
      </c>
      <c r="D160" s="15" t="s">
        <v>2471</v>
      </c>
      <c r="E160" s="12"/>
      <c r="F160" s="13" t="str">
        <f t="shared" si="5"/>
        <v/>
      </c>
      <c r="G160"/>
    </row>
    <row r="161" spans="1:9">
      <c r="A161" s="9" t="s">
        <v>7</v>
      </c>
      <c r="B161" s="9" t="s">
        <v>45</v>
      </c>
      <c r="C161" s="10" t="s">
        <v>38</v>
      </c>
      <c r="D161" s="15" t="s">
        <v>2472</v>
      </c>
      <c r="E161" s="12"/>
      <c r="F161" s="13" t="str">
        <f t="shared" si="5"/>
        <v/>
      </c>
      <c r="G161"/>
    </row>
    <row r="162" spans="1:9">
      <c r="C162" s="4"/>
    </row>
    <row r="163" spans="1:9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  <c r="I163" s="2"/>
    </row>
    <row r="164" spans="1:9">
      <c r="A164" s="9" t="s">
        <v>7</v>
      </c>
      <c r="B164" s="9" t="s">
        <v>47</v>
      </c>
      <c r="C164" s="10" t="s">
        <v>9</v>
      </c>
      <c r="D164" s="15" t="s">
        <v>3059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9">
      <c r="A165" s="9" t="s">
        <v>7</v>
      </c>
      <c r="B165" s="9" t="s">
        <v>47</v>
      </c>
      <c r="C165" s="10" t="s">
        <v>10</v>
      </c>
      <c r="D165" s="15" t="s">
        <v>3090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9">
      <c r="A166" s="9" t="s">
        <v>7</v>
      </c>
      <c r="B166" s="9" t="s">
        <v>47</v>
      </c>
      <c r="C166" s="10" t="s">
        <v>11</v>
      </c>
      <c r="D166" s="15" t="s">
        <v>3091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47</v>
      </c>
      <c r="C167" s="10" t="s">
        <v>12</v>
      </c>
      <c r="D167" s="15" t="s">
        <v>3092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47</v>
      </c>
      <c r="C168" s="10" t="s">
        <v>13</v>
      </c>
      <c r="D168" s="15" t="s">
        <v>3093</v>
      </c>
      <c r="E168" s="12"/>
      <c r="F168" s="13" t="str">
        <f t="shared" si="6"/>
        <v/>
      </c>
      <c r="G168"/>
    </row>
    <row r="169" spans="1:9">
      <c r="A169" s="9" t="s">
        <v>7</v>
      </c>
      <c r="B169" s="9" t="s">
        <v>47</v>
      </c>
      <c r="C169" s="10" t="s">
        <v>16</v>
      </c>
      <c r="D169" s="15" t="s">
        <v>3094</v>
      </c>
      <c r="E169" s="12"/>
      <c r="F169" s="13" t="str">
        <f t="shared" si="6"/>
        <v/>
      </c>
      <c r="G169"/>
    </row>
    <row r="170" spans="1:9">
      <c r="A170" s="9" t="s">
        <v>7</v>
      </c>
      <c r="B170" s="9" t="s">
        <v>47</v>
      </c>
      <c r="C170" s="10" t="s">
        <v>17</v>
      </c>
      <c r="D170" s="15" t="s">
        <v>3095</v>
      </c>
      <c r="E170" s="12"/>
      <c r="F170" s="13" t="str">
        <f t="shared" si="6"/>
        <v/>
      </c>
      <c r="G170"/>
    </row>
    <row r="171" spans="1:9">
      <c r="A171" s="9" t="s">
        <v>7</v>
      </c>
      <c r="B171" s="9" t="s">
        <v>47</v>
      </c>
      <c r="C171" s="10" t="s">
        <v>18</v>
      </c>
      <c r="D171" s="15" t="s">
        <v>3096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19</v>
      </c>
      <c r="D172" s="15" t="s">
        <v>3097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20</v>
      </c>
      <c r="D173" s="15" t="s">
        <v>3098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21</v>
      </c>
      <c r="D174" s="15" t="s">
        <v>3099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26</v>
      </c>
      <c r="D175" s="15" t="s">
        <v>3100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27</v>
      </c>
      <c r="D176" s="15" t="s">
        <v>3101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28</v>
      </c>
      <c r="D177" s="15" t="s">
        <v>3102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30</v>
      </c>
      <c r="D178" s="15" t="s">
        <v>3103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31</v>
      </c>
      <c r="D179" s="15" t="s">
        <v>3104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32</v>
      </c>
      <c r="D180" s="15" t="s">
        <v>3105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33</v>
      </c>
      <c r="D181" s="15" t="s">
        <v>3105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34</v>
      </c>
      <c r="D182" s="17" t="s">
        <v>3106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36</v>
      </c>
      <c r="D183" s="17" t="s">
        <v>3126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38</v>
      </c>
      <c r="D184" s="17" t="s">
        <v>3126</v>
      </c>
      <c r="E184" s="12"/>
      <c r="F184" s="13" t="str">
        <f t="shared" si="6"/>
        <v/>
      </c>
      <c r="G184"/>
    </row>
    <row r="185" spans="1:9">
      <c r="C185" s="4"/>
    </row>
    <row r="186" spans="1:9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  <c r="I186" s="2"/>
    </row>
    <row r="187" spans="1:9">
      <c r="A187" s="9" t="s">
        <v>7</v>
      </c>
      <c r="B187" s="9" t="s">
        <v>48</v>
      </c>
      <c r="C187" s="10" t="s">
        <v>9</v>
      </c>
      <c r="D187" s="18">
        <v>6.7</v>
      </c>
      <c r="E187" s="19"/>
      <c r="F187" s="13" t="str">
        <f>IF(AND(E187&gt;0,ISNUMBER(D187)),E187/D187*100," ")</f>
        <v xml:space="preserve"> </v>
      </c>
    </row>
    <row r="188" spans="1:9">
      <c r="A188" s="9" t="s">
        <v>7</v>
      </c>
      <c r="B188" s="9" t="s">
        <v>48</v>
      </c>
      <c r="C188" s="10" t="s">
        <v>10</v>
      </c>
      <c r="D188" s="18">
        <v>5.59</v>
      </c>
      <c r="E188" s="19"/>
      <c r="F188" s="13" t="str">
        <f t="shared" ref="F188:F207" si="7">IF(AND(E188&gt;0,ISNUMBER(D188)),E188/D188*100," ")</f>
        <v xml:space="preserve"> </v>
      </c>
    </row>
    <row r="189" spans="1:9">
      <c r="A189" s="9" t="s">
        <v>7</v>
      </c>
      <c r="B189" s="9" t="s">
        <v>48</v>
      </c>
      <c r="C189" s="10" t="s">
        <v>11</v>
      </c>
      <c r="D189" s="18">
        <v>6.23</v>
      </c>
      <c r="E189" s="19"/>
      <c r="F189" s="13" t="str">
        <f t="shared" si="7"/>
        <v xml:space="preserve"> </v>
      </c>
    </row>
    <row r="190" spans="1:9">
      <c r="A190" s="9" t="s">
        <v>7</v>
      </c>
      <c r="B190" s="9" t="s">
        <v>48</v>
      </c>
      <c r="C190" s="10" t="s">
        <v>12</v>
      </c>
      <c r="D190" s="18">
        <v>6.42</v>
      </c>
      <c r="E190" s="19"/>
      <c r="F190" s="13" t="str">
        <f t="shared" si="7"/>
        <v xml:space="preserve"> </v>
      </c>
    </row>
    <row r="191" spans="1:9">
      <c r="A191" s="9" t="s">
        <v>7</v>
      </c>
      <c r="B191" s="9" t="s">
        <v>48</v>
      </c>
      <c r="C191" s="10" t="s">
        <v>13</v>
      </c>
      <c r="D191" s="18">
        <v>6.4</v>
      </c>
      <c r="E191" s="19"/>
      <c r="F191" s="13" t="str">
        <f t="shared" si="7"/>
        <v xml:space="preserve"> </v>
      </c>
    </row>
    <row r="192" spans="1:9">
      <c r="A192" s="9" t="s">
        <v>7</v>
      </c>
      <c r="B192" s="9" t="s">
        <v>48</v>
      </c>
      <c r="C192" s="10" t="s">
        <v>14</v>
      </c>
      <c r="D192" s="18">
        <v>3.59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4.82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4.6900000000000004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5.53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5.89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4.13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5.15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5.83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5.17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6.34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6.34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5.71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5.23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5.76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6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7.24</v>
      </c>
      <c r="E207" s="19"/>
      <c r="F207" s="13" t="str">
        <f t="shared" si="7"/>
        <v xml:space="preserve"> </v>
      </c>
    </row>
    <row r="208" spans="1:6">
      <c r="C208" s="4"/>
    </row>
    <row r="209" spans="1:9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  <c r="I209" s="2"/>
    </row>
    <row r="210" spans="1:9">
      <c r="A210" s="9" t="s">
        <v>7</v>
      </c>
      <c r="B210" s="9" t="s">
        <v>49</v>
      </c>
      <c r="C210" s="10" t="s">
        <v>81</v>
      </c>
      <c r="D210" s="18">
        <v>13.43</v>
      </c>
      <c r="E210" s="19"/>
      <c r="F210" s="13" t="str">
        <f t="shared" ref="F210:F240" si="8">IF(AND(E210&gt;0,ISNUMBER(D210)),E210/D210*100," ")</f>
        <v xml:space="preserve"> </v>
      </c>
    </row>
    <row r="211" spans="1:9">
      <c r="A211" s="9" t="s">
        <v>7</v>
      </c>
      <c r="B211" s="9" t="s">
        <v>49</v>
      </c>
      <c r="C211" s="10" t="s">
        <v>50</v>
      </c>
      <c r="D211" s="18">
        <v>11.28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49</v>
      </c>
      <c r="C212" s="10" t="s">
        <v>51</v>
      </c>
      <c r="D212" s="18">
        <v>13.04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49</v>
      </c>
      <c r="C213" s="10" t="s">
        <v>52</v>
      </c>
      <c r="D213" s="18">
        <v>12.48</v>
      </c>
      <c r="E213" s="19"/>
      <c r="F213" s="13" t="str">
        <f t="shared" si="8"/>
        <v xml:space="preserve"> </v>
      </c>
    </row>
    <row r="214" spans="1:9">
      <c r="A214" s="9" t="s">
        <v>7</v>
      </c>
      <c r="B214" s="9" t="s">
        <v>49</v>
      </c>
      <c r="C214" s="10" t="s">
        <v>53</v>
      </c>
      <c r="D214" s="18">
        <v>13.31</v>
      </c>
      <c r="E214" s="19"/>
      <c r="F214" s="13" t="str">
        <f t="shared" si="8"/>
        <v xml:space="preserve"> </v>
      </c>
    </row>
    <row r="215" spans="1:9">
      <c r="A215" s="9" t="s">
        <v>7</v>
      </c>
      <c r="B215" s="9" t="s">
        <v>49</v>
      </c>
      <c r="C215" s="10" t="s">
        <v>54</v>
      </c>
      <c r="D215" s="18">
        <v>10.92</v>
      </c>
      <c r="E215" s="19"/>
      <c r="F215" s="13" t="str">
        <f t="shared" si="8"/>
        <v xml:space="preserve"> </v>
      </c>
    </row>
    <row r="216" spans="1:9">
      <c r="A216" s="9" t="s">
        <v>7</v>
      </c>
      <c r="B216" s="9" t="s">
        <v>49</v>
      </c>
      <c r="C216" s="10" t="s">
        <v>55</v>
      </c>
      <c r="D216" s="18">
        <v>10.07</v>
      </c>
      <c r="E216" s="19"/>
      <c r="F216" s="13" t="str">
        <f t="shared" si="8"/>
        <v xml:space="preserve"> </v>
      </c>
    </row>
    <row r="217" spans="1:9">
      <c r="A217" s="9" t="s">
        <v>7</v>
      </c>
      <c r="B217" s="9" t="s">
        <v>49</v>
      </c>
      <c r="C217" s="10" t="s">
        <v>56</v>
      </c>
      <c r="D217" s="18">
        <v>10.38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57</v>
      </c>
      <c r="D218" s="18">
        <v>10.19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58</v>
      </c>
      <c r="D219" s="18">
        <v>12.34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59</v>
      </c>
      <c r="D220" s="18">
        <v>13.34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60</v>
      </c>
      <c r="D221" s="18">
        <v>13.32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61</v>
      </c>
      <c r="D222" s="18">
        <v>11.97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62</v>
      </c>
      <c r="D223" s="18">
        <v>9.0299999999999994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63</v>
      </c>
      <c r="D224" s="18">
        <v>10.33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13.32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13.4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13.2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9.33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12.82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9.23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8.43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9.2799999999999994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9.6300000000000008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10.71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11.28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10.48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9.1300000000000008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9.1300000000000008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11.11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13.35</v>
      </c>
      <c r="E240" s="19"/>
      <c r="F240" s="13" t="str">
        <f t="shared" si="8"/>
        <v xml:space="preserve"> </v>
      </c>
    </row>
    <row r="241" spans="1:9">
      <c r="C241" s="4"/>
    </row>
    <row r="242" spans="1:9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  <c r="I242" s="2"/>
    </row>
    <row r="243" spans="1:9">
      <c r="A243" s="9" t="s">
        <v>7</v>
      </c>
      <c r="B243" s="9" t="s">
        <v>80</v>
      </c>
      <c r="C243" s="10" t="s">
        <v>81</v>
      </c>
      <c r="D243" s="18">
        <v>48.21</v>
      </c>
      <c r="E243" s="19"/>
      <c r="F243" s="13" t="str">
        <f t="shared" ref="F243:F274" si="9">IF(AND(E243&gt;0,ISNUMBER(D243)),E243/D243*100," ")</f>
        <v xml:space="preserve"> </v>
      </c>
    </row>
    <row r="244" spans="1:9">
      <c r="A244" s="9" t="s">
        <v>7</v>
      </c>
      <c r="B244" s="9" t="s">
        <v>80</v>
      </c>
      <c r="C244" s="10" t="s">
        <v>50</v>
      </c>
      <c r="D244" s="18">
        <v>32.15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80</v>
      </c>
      <c r="C245" s="10" t="s">
        <v>51</v>
      </c>
      <c r="D245" s="18">
        <v>38.56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80</v>
      </c>
      <c r="C246" s="10" t="s">
        <v>52</v>
      </c>
      <c r="D246" s="18">
        <v>39.659999999999997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80</v>
      </c>
      <c r="C247" s="10" t="s">
        <v>53</v>
      </c>
      <c r="D247" s="18">
        <v>31.9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80</v>
      </c>
      <c r="C248" s="10" t="s">
        <v>54</v>
      </c>
      <c r="D248" s="18">
        <v>19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80</v>
      </c>
      <c r="C249" s="10" t="s">
        <v>55</v>
      </c>
      <c r="D249" s="18">
        <v>13.87</v>
      </c>
      <c r="E249" s="19"/>
      <c r="F249" s="13" t="str">
        <f t="shared" si="9"/>
        <v xml:space="preserve"> </v>
      </c>
    </row>
    <row r="250" spans="1:9">
      <c r="A250" s="9" t="s">
        <v>7</v>
      </c>
      <c r="B250" s="9" t="s">
        <v>80</v>
      </c>
      <c r="C250" s="10" t="s">
        <v>56</v>
      </c>
      <c r="D250" s="18">
        <v>17.190000000000001</v>
      </c>
      <c r="E250" s="19"/>
      <c r="F250" s="13" t="str">
        <f t="shared" si="9"/>
        <v xml:space="preserve"> </v>
      </c>
    </row>
    <row r="251" spans="1:9">
      <c r="A251" s="9" t="s">
        <v>7</v>
      </c>
      <c r="B251" s="9" t="s">
        <v>80</v>
      </c>
      <c r="C251" s="10" t="s">
        <v>57</v>
      </c>
      <c r="D251" s="18">
        <v>29.34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58</v>
      </c>
      <c r="D252" s="18">
        <v>40.19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59</v>
      </c>
      <c r="D253" s="18">
        <v>29.43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60</v>
      </c>
      <c r="D254" s="18">
        <v>45.8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61</v>
      </c>
      <c r="D255" s="18">
        <v>38.96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62</v>
      </c>
      <c r="D256" s="18">
        <v>14.24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30.41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40.19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47.46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47.77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14.26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38.69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9.6999999999999993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9.85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12.67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19.73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25.89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32.729999999999997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34.6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24.53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13.41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13.41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32.96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47.98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64.239999999999995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53.84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63.74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64.2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56.690000000000005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36.370000000000005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26.810000000000002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38.08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55.92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45.03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57.660000000000004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58.03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38.75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44.2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56.410000000000004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57.46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64.03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29.150000000000002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66.819999999999993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18.43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24.150000000000002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33.14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35.15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42.59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49.11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42.5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31.060000000000002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31.060000000000002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59.620000000000005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62.730000000000004</v>
      </c>
      <c r="E306" s="19"/>
      <c r="F306" s="13" t="str">
        <f t="shared" si="10"/>
        <v xml:space="preserve"> </v>
      </c>
    </row>
  </sheetData>
  <protectedRanges>
    <protectedRange sqref="E3:E34" name="Perf.M_1"/>
    <protectedRange sqref="E101:E102" name="Perf.M_3"/>
  </protectedRange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2120-E955-4FB1-A7C4-08176D539A8C}">
  <dimension ref="A1:I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3611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7.85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7.38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7.35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7.59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9.76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15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13.39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11.39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8.2000000000000011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8.15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7.9799999999999995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7.67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12.379999999999999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10.34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8.4499999999999993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8.14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7.93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7.87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7.35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7.35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14.49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13.34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12.03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10.56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8.0300000000000011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8.379999999999999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7.47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8.31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7.54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15.02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15.39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92</v>
      </c>
      <c r="E37" s="12"/>
      <c r="F37" s="13" t="str">
        <f t="shared" ref="F37:F39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122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150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151</v>
      </c>
      <c r="E40" s="12"/>
      <c r="F40" s="13" t="str">
        <f t="shared" ref="F40:F68" si="2">IF(E40&lt;&gt;"",(IFERROR(LEFT(D40,FIND(":",D40)-1)*60+RIGHT(D40,LEN(D40)-FIND(":",D40)),D40)/IFERROR(LEFT(E40,FIND(":",E40)-1)*60+RIGHT(E40,LEN(E40)-FIND(":",E40)),E40)*100),"")</f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204</v>
      </c>
      <c r="E41" s="12"/>
      <c r="F41" s="13" t="str">
        <f t="shared" si="2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232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259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291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245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345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368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396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124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446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472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498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520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563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542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153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153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609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638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664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402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175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184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421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739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740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741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742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845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910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911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912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911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913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914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915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916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116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917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918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919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826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920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428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557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835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921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923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923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924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925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926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927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928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35</v>
      </c>
      <c r="D97" s="11" t="s">
        <v>929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36</v>
      </c>
      <c r="D98" s="11" t="s">
        <v>615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37</v>
      </c>
      <c r="D99" s="11" t="s">
        <v>930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38</v>
      </c>
      <c r="D100" s="11" t="s">
        <v>922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39</v>
      </c>
      <c r="D101" s="11" t="s">
        <v>931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40</v>
      </c>
      <c r="D102" s="11" t="s">
        <v>699</v>
      </c>
      <c r="E102" s="12"/>
      <c r="F102" s="13" t="str">
        <f t="shared" si="3"/>
        <v/>
      </c>
    </row>
    <row r="103" spans="1:8">
      <c r="C103" s="4"/>
    </row>
    <row r="104" spans="1:8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"/>
    </row>
    <row r="105" spans="1:8">
      <c r="A105" s="9" t="s">
        <v>7</v>
      </c>
      <c r="B105" s="9" t="s">
        <v>42</v>
      </c>
      <c r="C105" s="10" t="s">
        <v>9</v>
      </c>
      <c r="D105" s="15" t="s">
        <v>1622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8">
      <c r="A106" s="9" t="s">
        <v>7</v>
      </c>
      <c r="B106" s="9" t="s">
        <v>42</v>
      </c>
      <c r="C106" s="10" t="s">
        <v>10</v>
      </c>
      <c r="D106" s="15" t="s">
        <v>1686</v>
      </c>
      <c r="E106" s="12"/>
      <c r="F106" s="13" t="str">
        <f t="shared" si="4"/>
        <v/>
      </c>
      <c r="G106"/>
    </row>
    <row r="107" spans="1:8">
      <c r="A107" s="9" t="s">
        <v>7</v>
      </c>
      <c r="B107" s="9" t="s">
        <v>42</v>
      </c>
      <c r="C107" s="10" t="s">
        <v>11</v>
      </c>
      <c r="D107" s="15" t="s">
        <v>1687</v>
      </c>
      <c r="E107" s="12"/>
      <c r="F107" s="13" t="str">
        <f t="shared" si="4"/>
        <v/>
      </c>
      <c r="G107"/>
    </row>
    <row r="108" spans="1:8">
      <c r="A108" s="9" t="s">
        <v>7</v>
      </c>
      <c r="B108" s="9" t="s">
        <v>42</v>
      </c>
      <c r="C108" s="10" t="s">
        <v>12</v>
      </c>
      <c r="D108" s="15" t="s">
        <v>1688</v>
      </c>
      <c r="E108" s="12"/>
      <c r="F108" s="13" t="str">
        <f t="shared" si="4"/>
        <v/>
      </c>
      <c r="G108"/>
    </row>
    <row r="109" spans="1:8">
      <c r="A109" s="9" t="s">
        <v>7</v>
      </c>
      <c r="B109" s="9" t="s">
        <v>42</v>
      </c>
      <c r="C109" s="10" t="s">
        <v>13</v>
      </c>
      <c r="D109" s="15" t="s">
        <v>1689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14</v>
      </c>
      <c r="D110" s="15" t="s">
        <v>1690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15</v>
      </c>
      <c r="D111" s="15" t="s">
        <v>1691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16</v>
      </c>
      <c r="D112" s="15" t="s">
        <v>1692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1655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1693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1694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1695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1696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1697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1698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1699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1700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1701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1702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1683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1683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1703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1704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1705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33</v>
      </c>
      <c r="D129" s="15" t="s">
        <v>1706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34</v>
      </c>
      <c r="D130" s="16" t="s">
        <v>1707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35</v>
      </c>
      <c r="D131" s="15" t="s">
        <v>1708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36</v>
      </c>
      <c r="D132" s="15" t="s">
        <v>1709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37</v>
      </c>
      <c r="D133" s="15" t="s">
        <v>1699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38</v>
      </c>
      <c r="D134" s="15" t="s">
        <v>1710</v>
      </c>
      <c r="E134" s="12"/>
      <c r="F134" s="13" t="str">
        <f t="shared" si="4"/>
        <v/>
      </c>
      <c r="G134"/>
    </row>
    <row r="135" spans="1:9">
      <c r="C135" s="4"/>
    </row>
    <row r="136" spans="1:9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9">
      <c r="A137" s="9" t="s">
        <v>7</v>
      </c>
      <c r="B137" s="9" t="s">
        <v>45</v>
      </c>
      <c r="C137" s="10" t="s">
        <v>9</v>
      </c>
      <c r="D137" s="15" t="s">
        <v>2417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  <c r="I137" s="1"/>
    </row>
    <row r="138" spans="1:9">
      <c r="A138" s="9" t="s">
        <v>7</v>
      </c>
      <c r="B138" s="9" t="s">
        <v>45</v>
      </c>
      <c r="C138" s="10" t="s">
        <v>10</v>
      </c>
      <c r="D138" s="15" t="s">
        <v>2473</v>
      </c>
      <c r="E138" s="12"/>
      <c r="F138" s="13" t="str">
        <f t="shared" si="5"/>
        <v/>
      </c>
      <c r="G138"/>
      <c r="H138" s="1"/>
      <c r="I138" s="1"/>
    </row>
    <row r="139" spans="1:9">
      <c r="A139" s="9" t="s">
        <v>7</v>
      </c>
      <c r="B139" s="9" t="s">
        <v>45</v>
      </c>
      <c r="C139" s="10" t="s">
        <v>11</v>
      </c>
      <c r="D139" s="15" t="s">
        <v>2474</v>
      </c>
      <c r="E139" s="12"/>
      <c r="F139" s="13" t="str">
        <f t="shared" si="5"/>
        <v/>
      </c>
      <c r="G139"/>
      <c r="H139" s="1"/>
      <c r="I139" s="1"/>
    </row>
    <row r="140" spans="1:9">
      <c r="A140" s="9" t="s">
        <v>7</v>
      </c>
      <c r="B140" s="9" t="s">
        <v>45</v>
      </c>
      <c r="C140" s="10" t="s">
        <v>12</v>
      </c>
      <c r="D140" s="15" t="s">
        <v>2475</v>
      </c>
      <c r="E140" s="12"/>
      <c r="F140" s="13" t="str">
        <f t="shared" si="5"/>
        <v/>
      </c>
      <c r="G140"/>
      <c r="H140" s="1"/>
      <c r="I140" s="1"/>
    </row>
    <row r="141" spans="1:9">
      <c r="A141" s="9" t="s">
        <v>7</v>
      </c>
      <c r="B141" s="9" t="s">
        <v>45</v>
      </c>
      <c r="C141" s="10" t="s">
        <v>13</v>
      </c>
      <c r="D141" s="15" t="s">
        <v>2476</v>
      </c>
      <c r="E141" s="12"/>
      <c r="F141" s="13" t="str">
        <f t="shared" si="5"/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16</v>
      </c>
      <c r="D142" s="15" t="s">
        <v>2477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17</v>
      </c>
      <c r="D143" s="15" t="s">
        <v>2478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18</v>
      </c>
      <c r="D144" s="15" t="s">
        <v>2479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19</v>
      </c>
      <c r="D145" s="15" t="s">
        <v>2480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20</v>
      </c>
      <c r="D146" s="15" t="s">
        <v>2481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21</v>
      </c>
      <c r="D147" s="15" t="s">
        <v>2482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24</v>
      </c>
      <c r="D148" s="15" t="s">
        <v>2483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25</v>
      </c>
      <c r="D149" s="15" t="s">
        <v>2484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26</v>
      </c>
      <c r="D150" s="15" t="s">
        <v>2485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27</v>
      </c>
      <c r="D151" s="15" t="s">
        <v>2486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28</v>
      </c>
      <c r="D152" s="15" t="s">
        <v>2487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30</v>
      </c>
      <c r="D153" s="15" t="s">
        <v>2488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31</v>
      </c>
      <c r="D154" s="15" t="s">
        <v>2429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32</v>
      </c>
      <c r="D155" s="15" t="s">
        <v>2489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33</v>
      </c>
      <c r="D156" s="15" t="s">
        <v>2490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34</v>
      </c>
      <c r="D157" s="17" t="s">
        <v>2491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35</v>
      </c>
      <c r="D158" s="15" t="s">
        <v>2492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36</v>
      </c>
      <c r="D159" s="15" t="s">
        <v>2493</v>
      </c>
      <c r="E159" s="12"/>
      <c r="F159" s="13" t="str">
        <f t="shared" si="5"/>
        <v/>
      </c>
      <c r="G159"/>
    </row>
    <row r="160" spans="1:9">
      <c r="A160" s="9" t="s">
        <v>7</v>
      </c>
      <c r="B160" s="9" t="s">
        <v>45</v>
      </c>
      <c r="C160" s="10" t="s">
        <v>37</v>
      </c>
      <c r="D160" s="15" t="s">
        <v>2494</v>
      </c>
      <c r="E160" s="12"/>
      <c r="F160" s="13" t="str">
        <f t="shared" si="5"/>
        <v/>
      </c>
      <c r="G160"/>
    </row>
    <row r="161" spans="1:9">
      <c r="A161" s="9" t="s">
        <v>7</v>
      </c>
      <c r="B161" s="9" t="s">
        <v>45</v>
      </c>
      <c r="C161" s="10" t="s">
        <v>38</v>
      </c>
      <c r="D161" s="15" t="s">
        <v>2495</v>
      </c>
      <c r="E161" s="12"/>
      <c r="F161" s="13" t="str">
        <f t="shared" si="5"/>
        <v/>
      </c>
      <c r="G161"/>
    </row>
    <row r="162" spans="1:9">
      <c r="C162" s="4"/>
    </row>
    <row r="163" spans="1:9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  <c r="I163" s="2"/>
    </row>
    <row r="164" spans="1:9">
      <c r="A164" s="9" t="s">
        <v>7</v>
      </c>
      <c r="B164" s="9" t="s">
        <v>47</v>
      </c>
      <c r="C164" s="10" t="s">
        <v>9</v>
      </c>
      <c r="D164" s="15" t="s">
        <v>3060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9">
      <c r="A165" s="9" t="s">
        <v>7</v>
      </c>
      <c r="B165" s="9" t="s">
        <v>47</v>
      </c>
      <c r="C165" s="10" t="s">
        <v>10</v>
      </c>
      <c r="D165" s="15" t="s">
        <v>3107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9">
      <c r="A166" s="9" t="s">
        <v>7</v>
      </c>
      <c r="B166" s="9" t="s">
        <v>47</v>
      </c>
      <c r="C166" s="10" t="s">
        <v>11</v>
      </c>
      <c r="D166" s="15" t="s">
        <v>3108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47</v>
      </c>
      <c r="C167" s="10" t="s">
        <v>12</v>
      </c>
      <c r="D167" s="15" t="s">
        <v>3109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47</v>
      </c>
      <c r="C168" s="10" t="s">
        <v>13</v>
      </c>
      <c r="D168" s="15" t="s">
        <v>3110</v>
      </c>
      <c r="E168" s="12"/>
      <c r="F168" s="13" t="str">
        <f t="shared" si="6"/>
        <v/>
      </c>
      <c r="G168"/>
    </row>
    <row r="169" spans="1:9">
      <c r="A169" s="9" t="s">
        <v>7</v>
      </c>
      <c r="B169" s="9" t="s">
        <v>47</v>
      </c>
      <c r="C169" s="10" t="s">
        <v>16</v>
      </c>
      <c r="D169" s="15" t="s">
        <v>3111</v>
      </c>
      <c r="E169" s="12"/>
      <c r="F169" s="13" t="str">
        <f t="shared" si="6"/>
        <v/>
      </c>
      <c r="G169"/>
    </row>
    <row r="170" spans="1:9">
      <c r="A170" s="9" t="s">
        <v>7</v>
      </c>
      <c r="B170" s="9" t="s">
        <v>47</v>
      </c>
      <c r="C170" s="10" t="s">
        <v>17</v>
      </c>
      <c r="D170" s="15" t="s">
        <v>3112</v>
      </c>
      <c r="E170" s="12"/>
      <c r="F170" s="13" t="str">
        <f t="shared" si="6"/>
        <v/>
      </c>
      <c r="G170"/>
    </row>
    <row r="171" spans="1:9">
      <c r="A171" s="9" t="s">
        <v>7</v>
      </c>
      <c r="B171" s="9" t="s">
        <v>47</v>
      </c>
      <c r="C171" s="10" t="s">
        <v>18</v>
      </c>
      <c r="D171" s="15" t="s">
        <v>3113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19</v>
      </c>
      <c r="D172" s="15" t="s">
        <v>3114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20</v>
      </c>
      <c r="D173" s="15" t="s">
        <v>3115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21</v>
      </c>
      <c r="D174" s="15" t="s">
        <v>3116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26</v>
      </c>
      <c r="D175" s="15" t="s">
        <v>3117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27</v>
      </c>
      <c r="D176" s="15" t="s">
        <v>3118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28</v>
      </c>
      <c r="D177" s="15" t="s">
        <v>3119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30</v>
      </c>
      <c r="D178" s="15" t="s">
        <v>3120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31</v>
      </c>
      <c r="D179" s="15" t="s">
        <v>3121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32</v>
      </c>
      <c r="D180" s="15" t="s">
        <v>3122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33</v>
      </c>
      <c r="D181" s="15" t="s">
        <v>3122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34</v>
      </c>
      <c r="D182" s="17" t="s">
        <v>3123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36</v>
      </c>
      <c r="D183" s="17" t="s">
        <v>3124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38</v>
      </c>
      <c r="D184" s="17" t="s">
        <v>3125</v>
      </c>
      <c r="E184" s="12"/>
      <c r="F184" s="13" t="str">
        <f t="shared" si="6"/>
        <v/>
      </c>
      <c r="G184"/>
    </row>
    <row r="185" spans="1:9">
      <c r="C185" s="4"/>
    </row>
    <row r="186" spans="1:9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  <c r="I186" s="2"/>
    </row>
    <row r="187" spans="1:9">
      <c r="A187" s="9" t="s">
        <v>7</v>
      </c>
      <c r="B187" s="9" t="s">
        <v>48</v>
      </c>
      <c r="C187" s="10" t="s">
        <v>9</v>
      </c>
      <c r="D187" s="18">
        <v>6.6</v>
      </c>
      <c r="E187" s="19">
        <v>7</v>
      </c>
      <c r="F187" s="13">
        <f>IF(AND(E187&gt;0,ISNUMBER(D187)),E187/D187*100," ")</f>
        <v>106.06060606060606</v>
      </c>
    </row>
    <row r="188" spans="1:9">
      <c r="A188" s="9" t="s">
        <v>7</v>
      </c>
      <c r="B188" s="9" t="s">
        <v>48</v>
      </c>
      <c r="C188" s="10" t="s">
        <v>10</v>
      </c>
      <c r="D188" s="18">
        <v>5.39</v>
      </c>
      <c r="E188" s="19"/>
      <c r="F188" s="13" t="str">
        <f t="shared" ref="F188:F207" si="7">IF(AND(E188&gt;0,ISNUMBER(D188)),E188/D188*100," ")</f>
        <v xml:space="preserve"> </v>
      </c>
    </row>
    <row r="189" spans="1:9">
      <c r="A189" s="9" t="s">
        <v>7</v>
      </c>
      <c r="B189" s="9" t="s">
        <v>48</v>
      </c>
      <c r="C189" s="10" t="s">
        <v>11</v>
      </c>
      <c r="D189" s="18">
        <v>6.13</v>
      </c>
      <c r="E189" s="19"/>
      <c r="F189" s="13" t="str">
        <f t="shared" si="7"/>
        <v xml:space="preserve"> </v>
      </c>
    </row>
    <row r="190" spans="1:9">
      <c r="A190" s="9" t="s">
        <v>7</v>
      </c>
      <c r="B190" s="9" t="s">
        <v>48</v>
      </c>
      <c r="C190" s="10" t="s">
        <v>12</v>
      </c>
      <c r="D190" s="18">
        <v>6.32</v>
      </c>
      <c r="E190" s="19"/>
      <c r="F190" s="13" t="str">
        <f t="shared" si="7"/>
        <v xml:space="preserve"> </v>
      </c>
    </row>
    <row r="191" spans="1:9">
      <c r="A191" s="9" t="s">
        <v>7</v>
      </c>
      <c r="B191" s="9" t="s">
        <v>48</v>
      </c>
      <c r="C191" s="10" t="s">
        <v>13</v>
      </c>
      <c r="D191" s="18">
        <v>6.3</v>
      </c>
      <c r="E191" s="19"/>
      <c r="F191" s="13" t="str">
        <f t="shared" si="7"/>
        <v xml:space="preserve"> </v>
      </c>
    </row>
    <row r="192" spans="1:9">
      <c r="A192" s="9" t="s">
        <v>7</v>
      </c>
      <c r="B192" s="9" t="s">
        <v>48</v>
      </c>
      <c r="C192" s="10" t="s">
        <v>14</v>
      </c>
      <c r="D192" s="18">
        <v>3.49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4.72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4.59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5.43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5.79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4.03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5.05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5.73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5.07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6.24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6.24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5.61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5.13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5.66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5.9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7.14</v>
      </c>
      <c r="E207" s="19"/>
      <c r="F207" s="13" t="str">
        <f t="shared" si="7"/>
        <v xml:space="preserve"> </v>
      </c>
    </row>
    <row r="208" spans="1:6">
      <c r="C208" s="4"/>
    </row>
    <row r="209" spans="1:9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  <c r="I209" s="2"/>
    </row>
    <row r="210" spans="1:9">
      <c r="A210" s="9" t="s">
        <v>7</v>
      </c>
      <c r="B210" s="9" t="s">
        <v>49</v>
      </c>
      <c r="C210" s="10" t="s">
        <v>81</v>
      </c>
      <c r="D210" s="18">
        <v>13.38</v>
      </c>
      <c r="E210" s="19"/>
      <c r="F210" s="13" t="str">
        <f t="shared" ref="F210:F240" si="8">IF(AND(E210&gt;0,ISNUMBER(D210)),E210/D210*100," ")</f>
        <v xml:space="preserve"> </v>
      </c>
    </row>
    <row r="211" spans="1:9">
      <c r="A211" s="9" t="s">
        <v>7</v>
      </c>
      <c r="B211" s="9" t="s">
        <v>49</v>
      </c>
      <c r="C211" s="10" t="s">
        <v>50</v>
      </c>
      <c r="D211" s="18">
        <v>11.2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49</v>
      </c>
      <c r="C212" s="10" t="s">
        <v>51</v>
      </c>
      <c r="D212" s="18">
        <v>12.96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49</v>
      </c>
      <c r="C213" s="10" t="s">
        <v>52</v>
      </c>
      <c r="D213" s="18">
        <v>12.4</v>
      </c>
      <c r="E213" s="19"/>
      <c r="F213" s="13" t="str">
        <f t="shared" si="8"/>
        <v xml:space="preserve"> </v>
      </c>
    </row>
    <row r="214" spans="1:9">
      <c r="A214" s="9" t="s">
        <v>7</v>
      </c>
      <c r="B214" s="9" t="s">
        <v>49</v>
      </c>
      <c r="C214" s="10" t="s">
        <v>53</v>
      </c>
      <c r="D214" s="18">
        <v>13.23</v>
      </c>
      <c r="E214" s="19"/>
      <c r="F214" s="13" t="str">
        <f t="shared" si="8"/>
        <v xml:space="preserve"> </v>
      </c>
    </row>
    <row r="215" spans="1:9">
      <c r="A215" s="9" t="s">
        <v>7</v>
      </c>
      <c r="B215" s="9" t="s">
        <v>49</v>
      </c>
      <c r="C215" s="10" t="s">
        <v>54</v>
      </c>
      <c r="D215" s="18">
        <v>10.84</v>
      </c>
      <c r="E215" s="19"/>
      <c r="F215" s="13" t="str">
        <f t="shared" si="8"/>
        <v xml:space="preserve"> </v>
      </c>
    </row>
    <row r="216" spans="1:9">
      <c r="A216" s="9" t="s">
        <v>7</v>
      </c>
      <c r="B216" s="9" t="s">
        <v>49</v>
      </c>
      <c r="C216" s="10" t="s">
        <v>55</v>
      </c>
      <c r="D216" s="18">
        <v>9.99</v>
      </c>
      <c r="E216" s="19"/>
      <c r="F216" s="13" t="str">
        <f t="shared" si="8"/>
        <v xml:space="preserve"> </v>
      </c>
    </row>
    <row r="217" spans="1:9">
      <c r="A217" s="9" t="s">
        <v>7</v>
      </c>
      <c r="B217" s="9" t="s">
        <v>49</v>
      </c>
      <c r="C217" s="10" t="s">
        <v>56</v>
      </c>
      <c r="D217" s="18">
        <v>10.3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57</v>
      </c>
      <c r="D218" s="18">
        <v>10.11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58</v>
      </c>
      <c r="D219" s="18">
        <v>12.26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59</v>
      </c>
      <c r="D220" s="18">
        <v>13.26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60</v>
      </c>
      <c r="D221" s="18">
        <v>13.24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61</v>
      </c>
      <c r="D222" s="18">
        <v>11.89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62</v>
      </c>
      <c r="D223" s="18">
        <v>8.9499999999999993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63</v>
      </c>
      <c r="D224" s="18">
        <v>10.25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13.24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13.32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13.12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9.25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12.73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9.15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8.35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9.1999999999999993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9.5500000000000007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10.63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11.2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10.41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9.0500000000000007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9.0500000000000007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11.03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13.3</v>
      </c>
      <c r="E240" s="19"/>
      <c r="F240" s="13" t="str">
        <f t="shared" si="8"/>
        <v xml:space="preserve"> </v>
      </c>
    </row>
    <row r="241" spans="1:9">
      <c r="C241" s="4"/>
    </row>
    <row r="242" spans="1:9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  <c r="I242" s="2"/>
    </row>
    <row r="243" spans="1:9">
      <c r="A243" s="9" t="s">
        <v>7</v>
      </c>
      <c r="B243" s="9" t="s">
        <v>80</v>
      </c>
      <c r="C243" s="10" t="s">
        <v>81</v>
      </c>
      <c r="D243" s="18">
        <v>48.03</v>
      </c>
      <c r="E243" s="19"/>
      <c r="F243" s="13" t="str">
        <f t="shared" ref="F243:F274" si="9">IF(AND(E243&gt;0,ISNUMBER(D243)),E243/D243*100," ")</f>
        <v xml:space="preserve"> </v>
      </c>
    </row>
    <row r="244" spans="1:9">
      <c r="A244" s="9" t="s">
        <v>7</v>
      </c>
      <c r="B244" s="9" t="s">
        <v>80</v>
      </c>
      <c r="C244" s="10" t="s">
        <v>50</v>
      </c>
      <c r="D244" s="18">
        <v>31.97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80</v>
      </c>
      <c r="C245" s="10" t="s">
        <v>51</v>
      </c>
      <c r="D245" s="18">
        <v>38.380000000000003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80</v>
      </c>
      <c r="C246" s="10" t="s">
        <v>52</v>
      </c>
      <c r="D246" s="18">
        <v>39.479999999999997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80</v>
      </c>
      <c r="C247" s="10" t="s">
        <v>53</v>
      </c>
      <c r="D247" s="18">
        <v>31.72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80</v>
      </c>
      <c r="C248" s="10" t="s">
        <v>54</v>
      </c>
      <c r="D248" s="18">
        <v>18.82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80</v>
      </c>
      <c r="C249" s="10" t="s">
        <v>55</v>
      </c>
      <c r="D249" s="18">
        <v>13.69</v>
      </c>
      <c r="E249" s="19"/>
      <c r="F249" s="13" t="str">
        <f t="shared" si="9"/>
        <v xml:space="preserve"> </v>
      </c>
    </row>
    <row r="250" spans="1:9">
      <c r="A250" s="9" t="s">
        <v>7</v>
      </c>
      <c r="B250" s="9" t="s">
        <v>80</v>
      </c>
      <c r="C250" s="10" t="s">
        <v>56</v>
      </c>
      <c r="D250" s="18">
        <v>17.010000000000002</v>
      </c>
      <c r="E250" s="19"/>
      <c r="F250" s="13" t="str">
        <f t="shared" si="9"/>
        <v xml:space="preserve"> </v>
      </c>
    </row>
    <row r="251" spans="1:9">
      <c r="A251" s="9" t="s">
        <v>7</v>
      </c>
      <c r="B251" s="9" t="s">
        <v>80</v>
      </c>
      <c r="C251" s="10" t="s">
        <v>57</v>
      </c>
      <c r="D251" s="18">
        <v>29.16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58</v>
      </c>
      <c r="D252" s="18">
        <v>40.01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59</v>
      </c>
      <c r="D253" s="18">
        <v>29.25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60</v>
      </c>
      <c r="D254" s="18">
        <v>45.62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61</v>
      </c>
      <c r="D255" s="18">
        <v>38.78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62</v>
      </c>
      <c r="D256" s="18">
        <v>14.06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30.23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40.01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47.28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47.59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14.08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38.51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9.52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9.67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12.49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19.55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25.71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32.549999999999997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34.42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24.35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13.23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13.23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32.78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47.8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39">
        <v>63.91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53.690000000000005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62.59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63.05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56.540000000000006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36.220000000000006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26.660000000000004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37.93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55.77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44.88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57.510000000000005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57.88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38.6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44.050000000000004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56.260000000000005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57.31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62.88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29.000000000000004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63.87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18.28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24.000000000000004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32.99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35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42.440000000000005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48.96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42.35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30.910000000000004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30.910000000000004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59.470000000000006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61.58</v>
      </c>
      <c r="E306" s="19"/>
      <c r="F306" s="13" t="str">
        <f t="shared" si="10"/>
        <v xml:space="preserve"> </v>
      </c>
    </row>
  </sheetData>
  <protectedRanges>
    <protectedRange sqref="E71:E100 E210:E240 E243:E274 E37:E68 E137:E161 E105:E134 E164:E184 E187:E207 E277:E306" name="Perf.M"/>
    <protectedRange sqref="E3:E34" name="Perf.M_1"/>
    <protectedRange sqref="E101:E102" name="Perf.M_3"/>
  </protectedRange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D3CC-C0E6-413E-9259-52E42B9D92B0}">
  <dimension ref="A1:I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3612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8.02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7.55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7.52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7.76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9.93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15.17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13.56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11.56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8.370000000000001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8.32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8.15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7.84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12.549999999999999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10.51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8.6199999999999992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8.31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8.1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8.0400000000000009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7.52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7.52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14.66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13.51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12.2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10.73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8.2000000000000011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8.5499999999999989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7.64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8.48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7.71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15.19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15.56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93</v>
      </c>
      <c r="E37" s="12"/>
      <c r="F37" s="13" t="str">
        <f t="shared" ref="F37:F41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123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121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152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156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233</v>
      </c>
      <c r="E42" s="12"/>
      <c r="F42" s="13" t="str">
        <f t="shared" ref="F42:F68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260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321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316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346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369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397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157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447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473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499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218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564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543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587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587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610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639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665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350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367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703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155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497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396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743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744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194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932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933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934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919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935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936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937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729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938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939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835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870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940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941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867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942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943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944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945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945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946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947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885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948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895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35</v>
      </c>
      <c r="D97" s="11" t="s">
        <v>949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36</v>
      </c>
      <c r="D98" s="11" t="s">
        <v>950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37</v>
      </c>
      <c r="D99" s="11" t="s">
        <v>951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38</v>
      </c>
      <c r="D100" s="11" t="s">
        <v>952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39</v>
      </c>
      <c r="D101" s="11" t="s">
        <v>953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40</v>
      </c>
      <c r="D102" s="11" t="s">
        <v>954</v>
      </c>
      <c r="E102" s="12"/>
      <c r="F102" s="13" t="str">
        <f t="shared" si="3"/>
        <v/>
      </c>
    </row>
    <row r="103" spans="1:8">
      <c r="C103" s="4"/>
    </row>
    <row r="104" spans="1:8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"/>
    </row>
    <row r="105" spans="1:8">
      <c r="A105" s="9" t="s">
        <v>7</v>
      </c>
      <c r="B105" s="9" t="s">
        <v>42</v>
      </c>
      <c r="C105" s="10" t="s">
        <v>9</v>
      </c>
      <c r="D105" s="15" t="s">
        <v>1623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8">
      <c r="A106" s="9" t="s">
        <v>7</v>
      </c>
      <c r="B106" s="9" t="s">
        <v>42</v>
      </c>
      <c r="C106" s="10" t="s">
        <v>10</v>
      </c>
      <c r="D106" s="15" t="s">
        <v>1682</v>
      </c>
      <c r="E106" s="12"/>
      <c r="F106" s="13" t="str">
        <f t="shared" si="4"/>
        <v/>
      </c>
      <c r="G106"/>
    </row>
    <row r="107" spans="1:8">
      <c r="A107" s="9" t="s">
        <v>7</v>
      </c>
      <c r="B107" s="9" t="s">
        <v>42</v>
      </c>
      <c r="C107" s="10" t="s">
        <v>11</v>
      </c>
      <c r="D107" s="15" t="s">
        <v>1711</v>
      </c>
      <c r="E107" s="12"/>
      <c r="F107" s="13" t="str">
        <f t="shared" si="4"/>
        <v/>
      </c>
      <c r="G107"/>
    </row>
    <row r="108" spans="1:8">
      <c r="A108" s="9" t="s">
        <v>7</v>
      </c>
      <c r="B108" s="9" t="s">
        <v>42</v>
      </c>
      <c r="C108" s="10" t="s">
        <v>12</v>
      </c>
      <c r="D108" s="15" t="s">
        <v>1712</v>
      </c>
      <c r="E108" s="12"/>
      <c r="F108" s="13" t="str">
        <f t="shared" si="4"/>
        <v/>
      </c>
      <c r="G108"/>
    </row>
    <row r="109" spans="1:8">
      <c r="A109" s="9" t="s">
        <v>7</v>
      </c>
      <c r="B109" s="9" t="s">
        <v>42</v>
      </c>
      <c r="C109" s="10" t="s">
        <v>13</v>
      </c>
      <c r="D109" s="15" t="s">
        <v>1713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14</v>
      </c>
      <c r="D110" s="15" t="s">
        <v>1714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15</v>
      </c>
      <c r="D111" s="15" t="s">
        <v>1715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16</v>
      </c>
      <c r="D112" s="15" t="s">
        <v>1716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1717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1718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1719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1720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1721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1722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1723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1724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1725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1726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1727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1728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1728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1729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1639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1730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33</v>
      </c>
      <c r="D129" s="15" t="s">
        <v>1731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34</v>
      </c>
      <c r="D130" s="16" t="s">
        <v>1732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35</v>
      </c>
      <c r="D131" s="15" t="s">
        <v>1685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36</v>
      </c>
      <c r="D132" s="15" t="s">
        <v>1733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37</v>
      </c>
      <c r="D133" s="15" t="s">
        <v>1724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38</v>
      </c>
      <c r="D134" s="15" t="s">
        <v>44</v>
      </c>
      <c r="E134" s="12"/>
      <c r="F134" s="13" t="str">
        <f t="shared" si="4"/>
        <v/>
      </c>
      <c r="G134"/>
    </row>
    <row r="135" spans="1:9">
      <c r="C135" s="4"/>
    </row>
    <row r="136" spans="1:9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9">
      <c r="A137" s="9" t="s">
        <v>7</v>
      </c>
      <c r="B137" s="9" t="s">
        <v>45</v>
      </c>
      <c r="C137" s="10" t="s">
        <v>9</v>
      </c>
      <c r="D137" s="15" t="s">
        <v>2418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  <c r="I137" s="1"/>
    </row>
    <row r="138" spans="1:9">
      <c r="A138" s="9" t="s">
        <v>7</v>
      </c>
      <c r="B138" s="9" t="s">
        <v>45</v>
      </c>
      <c r="C138" s="10" t="s">
        <v>10</v>
      </c>
      <c r="D138" s="15" t="s">
        <v>2496</v>
      </c>
      <c r="E138" s="12"/>
      <c r="F138" s="13" t="str">
        <f t="shared" si="5"/>
        <v/>
      </c>
      <c r="G138"/>
      <c r="H138" s="1"/>
      <c r="I138" s="1"/>
    </row>
    <row r="139" spans="1:9">
      <c r="A139" s="9" t="s">
        <v>7</v>
      </c>
      <c r="B139" s="9" t="s">
        <v>45</v>
      </c>
      <c r="C139" s="10" t="s">
        <v>11</v>
      </c>
      <c r="D139" s="15" t="s">
        <v>2497</v>
      </c>
      <c r="E139" s="12"/>
      <c r="F139" s="13" t="str">
        <f t="shared" si="5"/>
        <v/>
      </c>
      <c r="G139"/>
      <c r="H139" s="1"/>
      <c r="I139" s="1"/>
    </row>
    <row r="140" spans="1:9">
      <c r="A140" s="9" t="s">
        <v>7</v>
      </c>
      <c r="B140" s="9" t="s">
        <v>45</v>
      </c>
      <c r="C140" s="10" t="s">
        <v>12</v>
      </c>
      <c r="D140" s="15" t="s">
        <v>2498</v>
      </c>
      <c r="E140" s="12"/>
      <c r="F140" s="13" t="str">
        <f t="shared" si="5"/>
        <v/>
      </c>
      <c r="G140"/>
      <c r="H140" s="1"/>
      <c r="I140" s="1"/>
    </row>
    <row r="141" spans="1:9">
      <c r="A141" s="9" t="s">
        <v>7</v>
      </c>
      <c r="B141" s="9" t="s">
        <v>45</v>
      </c>
      <c r="C141" s="10" t="s">
        <v>13</v>
      </c>
      <c r="D141" s="15" t="s">
        <v>2499</v>
      </c>
      <c r="E141" s="12"/>
      <c r="F141" s="13" t="str">
        <f t="shared" si="5"/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16</v>
      </c>
      <c r="D142" s="15" t="s">
        <v>2500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17</v>
      </c>
      <c r="D143" s="15" t="s">
        <v>2501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18</v>
      </c>
      <c r="D144" s="15" t="s">
        <v>2502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19</v>
      </c>
      <c r="D145" s="15" t="s">
        <v>2503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20</v>
      </c>
      <c r="D146" s="15" t="s">
        <v>2504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21</v>
      </c>
      <c r="D147" s="15" t="s">
        <v>2505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24</v>
      </c>
      <c r="D148" s="15" t="s">
        <v>2506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25</v>
      </c>
      <c r="D149" s="15" t="s">
        <v>2507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26</v>
      </c>
      <c r="D150" s="15" t="s">
        <v>2508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27</v>
      </c>
      <c r="D151" s="15" t="s">
        <v>2509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28</v>
      </c>
      <c r="D152" s="15" t="s">
        <v>2510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30</v>
      </c>
      <c r="D153" s="15" t="s">
        <v>2511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31</v>
      </c>
      <c r="D154" s="15" t="s">
        <v>2512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32</v>
      </c>
      <c r="D155" s="15" t="s">
        <v>2513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33</v>
      </c>
      <c r="D156" s="15" t="s">
        <v>2514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34</v>
      </c>
      <c r="D157" s="17" t="s">
        <v>2515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35</v>
      </c>
      <c r="D158" s="15" t="s">
        <v>1939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36</v>
      </c>
      <c r="D159" s="15" t="s">
        <v>2516</v>
      </c>
      <c r="E159" s="12"/>
      <c r="F159" s="13" t="str">
        <f t="shared" si="5"/>
        <v/>
      </c>
      <c r="G159"/>
    </row>
    <row r="160" spans="1:9">
      <c r="A160" s="9" t="s">
        <v>7</v>
      </c>
      <c r="B160" s="9" t="s">
        <v>45</v>
      </c>
      <c r="C160" s="10" t="s">
        <v>37</v>
      </c>
      <c r="D160" s="15" t="s">
        <v>2517</v>
      </c>
      <c r="E160" s="12"/>
      <c r="F160" s="13" t="str">
        <f t="shared" si="5"/>
        <v/>
      </c>
      <c r="G160"/>
    </row>
    <row r="161" spans="1:9">
      <c r="A161" s="9" t="s">
        <v>7</v>
      </c>
      <c r="B161" s="9" t="s">
        <v>45</v>
      </c>
      <c r="C161" s="10" t="s">
        <v>38</v>
      </c>
      <c r="D161" s="15" t="s">
        <v>2518</v>
      </c>
      <c r="E161" s="12"/>
      <c r="F161" s="13" t="str">
        <f t="shared" si="5"/>
        <v/>
      </c>
      <c r="G161"/>
    </row>
    <row r="162" spans="1:9">
      <c r="C162" s="4"/>
    </row>
    <row r="163" spans="1:9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  <c r="I163" s="2"/>
    </row>
    <row r="164" spans="1:9">
      <c r="A164" s="9" t="s">
        <v>7</v>
      </c>
      <c r="B164" s="9" t="s">
        <v>47</v>
      </c>
      <c r="C164" s="10" t="s">
        <v>9</v>
      </c>
      <c r="D164" s="15" t="s">
        <v>3061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9">
      <c r="A165" s="9" t="s">
        <v>7</v>
      </c>
      <c r="B165" s="9" t="s">
        <v>47</v>
      </c>
      <c r="C165" s="10" t="s">
        <v>10</v>
      </c>
      <c r="D165" s="15" t="s">
        <v>3127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9">
      <c r="A166" s="9" t="s">
        <v>7</v>
      </c>
      <c r="B166" s="9" t="s">
        <v>47</v>
      </c>
      <c r="C166" s="10" t="s">
        <v>11</v>
      </c>
      <c r="D166" s="15" t="s">
        <v>3128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47</v>
      </c>
      <c r="C167" s="10" t="s">
        <v>12</v>
      </c>
      <c r="D167" s="15" t="s">
        <v>3129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47</v>
      </c>
      <c r="C168" s="10" t="s">
        <v>13</v>
      </c>
      <c r="D168" s="15" t="s">
        <v>3130</v>
      </c>
      <c r="E168" s="12"/>
      <c r="F168" s="13" t="str">
        <f t="shared" si="6"/>
        <v/>
      </c>
      <c r="G168"/>
    </row>
    <row r="169" spans="1:9">
      <c r="A169" s="9" t="s">
        <v>7</v>
      </c>
      <c r="B169" s="9" t="s">
        <v>47</v>
      </c>
      <c r="C169" s="10" t="s">
        <v>16</v>
      </c>
      <c r="D169" s="15" t="s">
        <v>3131</v>
      </c>
      <c r="E169" s="12"/>
      <c r="F169" s="13" t="str">
        <f t="shared" si="6"/>
        <v/>
      </c>
      <c r="G169"/>
    </row>
    <row r="170" spans="1:9">
      <c r="A170" s="9" t="s">
        <v>7</v>
      </c>
      <c r="B170" s="9" t="s">
        <v>47</v>
      </c>
      <c r="C170" s="10" t="s">
        <v>17</v>
      </c>
      <c r="D170" s="15" t="s">
        <v>3132</v>
      </c>
      <c r="E170" s="12"/>
      <c r="F170" s="13" t="str">
        <f t="shared" si="6"/>
        <v/>
      </c>
      <c r="G170"/>
    </row>
    <row r="171" spans="1:9">
      <c r="A171" s="9" t="s">
        <v>7</v>
      </c>
      <c r="B171" s="9" t="s">
        <v>47</v>
      </c>
      <c r="C171" s="10" t="s">
        <v>18</v>
      </c>
      <c r="D171" s="15" t="s">
        <v>3133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19</v>
      </c>
      <c r="D172" s="15" t="s">
        <v>3134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20</v>
      </c>
      <c r="D173" s="15" t="s">
        <v>3135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21</v>
      </c>
      <c r="D174" s="15" t="s">
        <v>3136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26</v>
      </c>
      <c r="D175" s="15" t="s">
        <v>3137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27</v>
      </c>
      <c r="D176" s="15" t="s">
        <v>3138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28</v>
      </c>
      <c r="D177" s="15" t="s">
        <v>3139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30</v>
      </c>
      <c r="D178" s="15" t="s">
        <v>3140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31</v>
      </c>
      <c r="D179" s="15" t="s">
        <v>3141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32</v>
      </c>
      <c r="D180" s="15" t="s">
        <v>3142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33</v>
      </c>
      <c r="D181" s="15" t="s">
        <v>3142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34</v>
      </c>
      <c r="D182" s="15" t="s">
        <v>3143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36</v>
      </c>
      <c r="D183" s="15" t="s">
        <v>3144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38</v>
      </c>
      <c r="D184" s="15" t="s">
        <v>3144</v>
      </c>
      <c r="E184" s="12"/>
      <c r="F184" s="13" t="str">
        <f t="shared" si="6"/>
        <v/>
      </c>
      <c r="G184"/>
    </row>
    <row r="185" spans="1:9">
      <c r="C185" s="4"/>
    </row>
    <row r="186" spans="1:9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  <c r="I186" s="2"/>
    </row>
    <row r="187" spans="1:9">
      <c r="A187" s="9" t="s">
        <v>7</v>
      </c>
      <c r="B187" s="9" t="s">
        <v>48</v>
      </c>
      <c r="C187" s="10" t="s">
        <v>9</v>
      </c>
      <c r="D187" s="18">
        <v>6.22</v>
      </c>
      <c r="E187" s="19"/>
      <c r="F187" s="13" t="str">
        <f>IF(AND(E187&gt;0,ISNUMBER(D187)),E187/D187*100," ")</f>
        <v xml:space="preserve"> </v>
      </c>
    </row>
    <row r="188" spans="1:9">
      <c r="A188" s="9" t="s">
        <v>7</v>
      </c>
      <c r="B188" s="9" t="s">
        <v>48</v>
      </c>
      <c r="C188" s="10" t="s">
        <v>10</v>
      </c>
      <c r="D188" s="18">
        <v>5.01</v>
      </c>
      <c r="E188" s="19"/>
      <c r="F188" s="13" t="str">
        <f t="shared" ref="F188:F207" si="7">IF(AND(E188&gt;0,ISNUMBER(D188)),E188/D188*100," ")</f>
        <v xml:space="preserve"> </v>
      </c>
    </row>
    <row r="189" spans="1:9">
      <c r="A189" s="9" t="s">
        <v>7</v>
      </c>
      <c r="B189" s="9" t="s">
        <v>48</v>
      </c>
      <c r="C189" s="10" t="s">
        <v>11</v>
      </c>
      <c r="D189" s="18">
        <v>5.75</v>
      </c>
      <c r="E189" s="19"/>
      <c r="F189" s="13" t="str">
        <f t="shared" si="7"/>
        <v xml:space="preserve"> </v>
      </c>
    </row>
    <row r="190" spans="1:9">
      <c r="A190" s="9" t="s">
        <v>7</v>
      </c>
      <c r="B190" s="9" t="s">
        <v>48</v>
      </c>
      <c r="C190" s="10" t="s">
        <v>12</v>
      </c>
      <c r="D190" s="18">
        <v>5.94</v>
      </c>
      <c r="E190" s="19"/>
      <c r="F190" s="13" t="str">
        <f t="shared" si="7"/>
        <v xml:space="preserve"> </v>
      </c>
    </row>
    <row r="191" spans="1:9">
      <c r="A191" s="9" t="s">
        <v>7</v>
      </c>
      <c r="B191" s="9" t="s">
        <v>48</v>
      </c>
      <c r="C191" s="10" t="s">
        <v>13</v>
      </c>
      <c r="D191" s="18">
        <v>5.92</v>
      </c>
      <c r="E191" s="19"/>
      <c r="F191" s="13" t="str">
        <f t="shared" si="7"/>
        <v xml:space="preserve"> </v>
      </c>
    </row>
    <row r="192" spans="1:9">
      <c r="A192" s="9" t="s">
        <v>7</v>
      </c>
      <c r="B192" s="9" t="s">
        <v>48</v>
      </c>
      <c r="C192" s="10" t="s">
        <v>14</v>
      </c>
      <c r="D192" s="18">
        <v>3.11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4.34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4.21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5.05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5.41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3.65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4.67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5.35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4.6900000000000004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5.86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5.86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5.23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4.75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5.28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5.52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6.76</v>
      </c>
      <c r="E207" s="19"/>
      <c r="F207" s="13" t="str">
        <f t="shared" si="7"/>
        <v xml:space="preserve"> </v>
      </c>
    </row>
    <row r="208" spans="1:6">
      <c r="C208" s="4"/>
    </row>
    <row r="209" spans="1:9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  <c r="I209" s="2"/>
    </row>
    <row r="210" spans="1:9">
      <c r="A210" s="9" t="s">
        <v>7</v>
      </c>
      <c r="B210" s="9" t="s">
        <v>49</v>
      </c>
      <c r="C210" s="10" t="s">
        <v>81</v>
      </c>
      <c r="D210" s="18">
        <v>13.23</v>
      </c>
      <c r="E210" s="19"/>
      <c r="F210" s="13" t="str">
        <f t="shared" ref="F210:F240" si="8">IF(AND(E210&gt;0,ISNUMBER(D210)),E210/D210*100," ")</f>
        <v xml:space="preserve"> </v>
      </c>
    </row>
    <row r="211" spans="1:9">
      <c r="A211" s="9" t="s">
        <v>7</v>
      </c>
      <c r="B211" s="9" t="s">
        <v>49</v>
      </c>
      <c r="C211" s="10" t="s">
        <v>50</v>
      </c>
      <c r="D211" s="18">
        <v>11.08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49</v>
      </c>
      <c r="C212" s="10" t="s">
        <v>51</v>
      </c>
      <c r="D212" s="18">
        <v>12.84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49</v>
      </c>
      <c r="C213" s="10" t="s">
        <v>52</v>
      </c>
      <c r="D213" s="18">
        <v>12.28</v>
      </c>
      <c r="E213" s="19"/>
      <c r="F213" s="13" t="str">
        <f t="shared" si="8"/>
        <v xml:space="preserve"> </v>
      </c>
    </row>
    <row r="214" spans="1:9">
      <c r="A214" s="9" t="s">
        <v>7</v>
      </c>
      <c r="B214" s="9" t="s">
        <v>49</v>
      </c>
      <c r="C214" s="10" t="s">
        <v>53</v>
      </c>
      <c r="D214" s="18">
        <v>13.11</v>
      </c>
      <c r="E214" s="19"/>
      <c r="F214" s="13" t="str">
        <f t="shared" si="8"/>
        <v xml:space="preserve"> </v>
      </c>
    </row>
    <row r="215" spans="1:9">
      <c r="A215" s="9" t="s">
        <v>7</v>
      </c>
      <c r="B215" s="9" t="s">
        <v>49</v>
      </c>
      <c r="C215" s="10" t="s">
        <v>54</v>
      </c>
      <c r="D215" s="18">
        <v>10.72</v>
      </c>
      <c r="E215" s="19"/>
      <c r="F215" s="13" t="str">
        <f t="shared" si="8"/>
        <v xml:space="preserve"> </v>
      </c>
    </row>
    <row r="216" spans="1:9">
      <c r="A216" s="9" t="s">
        <v>7</v>
      </c>
      <c r="B216" s="9" t="s">
        <v>49</v>
      </c>
      <c r="C216" s="10" t="s">
        <v>55</v>
      </c>
      <c r="D216" s="18">
        <v>9.8699999999999992</v>
      </c>
      <c r="E216" s="19"/>
      <c r="F216" s="13" t="str">
        <f t="shared" si="8"/>
        <v xml:space="preserve"> </v>
      </c>
    </row>
    <row r="217" spans="1:9">
      <c r="A217" s="9" t="s">
        <v>7</v>
      </c>
      <c r="B217" s="9" t="s">
        <v>49</v>
      </c>
      <c r="C217" s="10" t="s">
        <v>56</v>
      </c>
      <c r="D217" s="18">
        <v>10.18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57</v>
      </c>
      <c r="D218" s="18">
        <v>9.99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58</v>
      </c>
      <c r="D219" s="18">
        <v>12.14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59</v>
      </c>
      <c r="D220" s="18">
        <v>13.14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60</v>
      </c>
      <c r="D221" s="18">
        <v>13.12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61</v>
      </c>
      <c r="D222" s="18">
        <v>11.77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62</v>
      </c>
      <c r="D223" s="18">
        <v>8.83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63</v>
      </c>
      <c r="D224" s="18">
        <v>10.029999999999999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13.12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13.2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13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9.1300000000000008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12.61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9.0299999999999994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8.23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9.08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9.43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10.51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11.08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10.28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8.93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8.93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10.92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13.15</v>
      </c>
      <c r="E240" s="19"/>
      <c r="F240" s="13" t="str">
        <f t="shared" si="8"/>
        <v xml:space="preserve"> </v>
      </c>
    </row>
    <row r="241" spans="1:9">
      <c r="C241" s="4"/>
    </row>
    <row r="242" spans="1:9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  <c r="I242" s="2"/>
    </row>
    <row r="243" spans="1:9">
      <c r="A243" s="9" t="s">
        <v>7</v>
      </c>
      <c r="B243" s="9" t="s">
        <v>80</v>
      </c>
      <c r="C243" s="10" t="s">
        <v>81</v>
      </c>
      <c r="D243" s="18">
        <v>47.88</v>
      </c>
      <c r="E243" s="19"/>
      <c r="F243" s="13" t="str">
        <f t="shared" ref="F243:F274" si="9">IF(AND(E243&gt;0,ISNUMBER(D243)),E243/D243*100," ")</f>
        <v xml:space="preserve"> </v>
      </c>
    </row>
    <row r="244" spans="1:9">
      <c r="A244" s="9" t="s">
        <v>7</v>
      </c>
      <c r="B244" s="9" t="s">
        <v>80</v>
      </c>
      <c r="C244" s="10" t="s">
        <v>50</v>
      </c>
      <c r="D244" s="18">
        <v>31.82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80</v>
      </c>
      <c r="C245" s="10" t="s">
        <v>51</v>
      </c>
      <c r="D245" s="18">
        <v>38.229999999999997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80</v>
      </c>
      <c r="C246" s="10" t="s">
        <v>52</v>
      </c>
      <c r="D246" s="18">
        <v>39.33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80</v>
      </c>
      <c r="C247" s="10" t="s">
        <v>53</v>
      </c>
      <c r="D247" s="18">
        <v>31.57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80</v>
      </c>
      <c r="C248" s="10" t="s">
        <v>54</v>
      </c>
      <c r="D248" s="18">
        <v>18.670000000000002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80</v>
      </c>
      <c r="C249" s="10" t="s">
        <v>55</v>
      </c>
      <c r="D249" s="18">
        <v>13.54</v>
      </c>
      <c r="E249" s="19"/>
      <c r="F249" s="13" t="str">
        <f t="shared" si="9"/>
        <v xml:space="preserve"> </v>
      </c>
    </row>
    <row r="250" spans="1:9">
      <c r="A250" s="9" t="s">
        <v>7</v>
      </c>
      <c r="B250" s="9" t="s">
        <v>80</v>
      </c>
      <c r="C250" s="10" t="s">
        <v>56</v>
      </c>
      <c r="D250" s="18">
        <v>16.86</v>
      </c>
      <c r="E250" s="19"/>
      <c r="F250" s="13" t="str">
        <f t="shared" si="9"/>
        <v xml:space="preserve"> </v>
      </c>
    </row>
    <row r="251" spans="1:9">
      <c r="A251" s="9" t="s">
        <v>7</v>
      </c>
      <c r="B251" s="9" t="s">
        <v>80</v>
      </c>
      <c r="C251" s="10" t="s">
        <v>57</v>
      </c>
      <c r="D251" s="18">
        <v>29.01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58</v>
      </c>
      <c r="D252" s="18">
        <v>39.86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59</v>
      </c>
      <c r="D253" s="18">
        <v>29.1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60</v>
      </c>
      <c r="D254" s="18">
        <v>45.47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61</v>
      </c>
      <c r="D255" s="18">
        <v>38.630000000000003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62</v>
      </c>
      <c r="D256" s="18">
        <v>13.91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30.08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39.86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47.13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47.44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13.93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38.36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9.3699999999999992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9.52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12.34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19.399999999999999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25.56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32.4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34.270000000000003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24.2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12.08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12.08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32.630000000000003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47.65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56.88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56.43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56.32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30.760000000000005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30.760000000000005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42.2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48.81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42.290000000000006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34.85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32.840000000000003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23.850000000000005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18.130000000000003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56.82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28.850000000000005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56.23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55.24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54.11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43.900000000000006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38.450000000000003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55.73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55.46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44.730000000000004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53.82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37.78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26.510000000000005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36.070000000000007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54.69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56.5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56.94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53.540000000000006</v>
      </c>
      <c r="E306" s="19"/>
      <c r="F306" s="13" t="str">
        <f t="shared" si="10"/>
        <v xml:space="preserve"> </v>
      </c>
    </row>
  </sheetData>
  <protectedRanges>
    <protectedRange sqref="E71:E100 E210:E240 E243:E274 E37:E68 E137:E161 E105:E134 E164:E184 E187:E207 E277:E306" name="Perf.M"/>
    <protectedRange sqref="E3:E34" name="Perf.M_1"/>
    <protectedRange sqref="E101" name="Perf.M_2"/>
    <protectedRange sqref="E102" name="Perf.M_3"/>
  </protectedRange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38B5-54BB-43F6-9413-901CC5A2D8E8}">
  <dimension ref="A1:I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3613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8.19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7.72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7.6899999999999995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7.93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10.1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15.34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13.73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11.73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8.5400000000000009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8.49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8.32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8.01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12.719999999999999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10.68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8.7899999999999991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8.48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8.27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8.2100000000000009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7.6899999999999995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7.6899999999999995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14.83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13.68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12.37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10.9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8.370000000000001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8.7199999999999989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7.81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8.65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7.88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15.36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15.73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124</v>
      </c>
      <c r="E37" s="12"/>
      <c r="F37" s="13" t="str">
        <f t="shared" ref="F37:F40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125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155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94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205</v>
      </c>
      <c r="E41" s="12"/>
      <c r="F41" s="13" t="str">
        <f t="shared" ref="F41:F68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234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261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322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317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347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184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119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423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448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474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500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407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540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544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588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588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611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534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246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475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704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705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702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220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745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746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668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846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955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956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957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958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959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960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961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962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963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964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965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966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967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968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969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970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971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972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973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973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974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975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976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977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746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35</v>
      </c>
      <c r="D97" s="11" t="s">
        <v>978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36</v>
      </c>
      <c r="D98" s="11" t="s">
        <v>979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37</v>
      </c>
      <c r="D99" s="11" t="s">
        <v>980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38</v>
      </c>
      <c r="D100" s="11" t="s">
        <v>981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39</v>
      </c>
      <c r="D101" s="11" t="s">
        <v>982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40</v>
      </c>
      <c r="D102" s="11" t="s">
        <v>983</v>
      </c>
      <c r="E102" s="12"/>
      <c r="F102" s="13" t="str">
        <f t="shared" si="3"/>
        <v/>
      </c>
    </row>
    <row r="103" spans="1:8">
      <c r="C103" s="4"/>
    </row>
    <row r="104" spans="1:8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"/>
    </row>
    <row r="105" spans="1:8">
      <c r="A105" s="9" t="s">
        <v>7</v>
      </c>
      <c r="B105" s="9" t="s">
        <v>42</v>
      </c>
      <c r="C105" s="10" t="s">
        <v>9</v>
      </c>
      <c r="D105" s="15" t="s">
        <v>1624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8">
      <c r="A106" s="9" t="s">
        <v>7</v>
      </c>
      <c r="B106" s="9" t="s">
        <v>42</v>
      </c>
      <c r="C106" s="10" t="s">
        <v>10</v>
      </c>
      <c r="D106" s="15" t="s">
        <v>1734</v>
      </c>
      <c r="E106" s="12"/>
      <c r="F106" s="13" t="str">
        <f t="shared" si="4"/>
        <v/>
      </c>
      <c r="G106"/>
    </row>
    <row r="107" spans="1:8">
      <c r="A107" s="9" t="s">
        <v>7</v>
      </c>
      <c r="B107" s="9" t="s">
        <v>42</v>
      </c>
      <c r="C107" s="10" t="s">
        <v>11</v>
      </c>
      <c r="D107" s="15" t="s">
        <v>87</v>
      </c>
      <c r="E107" s="12"/>
      <c r="F107" s="13" t="str">
        <f t="shared" si="4"/>
        <v/>
      </c>
      <c r="G107"/>
    </row>
    <row r="108" spans="1:8">
      <c r="A108" s="9" t="s">
        <v>7</v>
      </c>
      <c r="B108" s="9" t="s">
        <v>42</v>
      </c>
      <c r="C108" s="10" t="s">
        <v>12</v>
      </c>
      <c r="D108" s="15" t="s">
        <v>1735</v>
      </c>
      <c r="E108" s="12"/>
      <c r="F108" s="13" t="str">
        <f t="shared" si="4"/>
        <v/>
      </c>
      <c r="G108"/>
    </row>
    <row r="109" spans="1:8">
      <c r="A109" s="9" t="s">
        <v>7</v>
      </c>
      <c r="B109" s="9" t="s">
        <v>42</v>
      </c>
      <c r="C109" s="10" t="s">
        <v>13</v>
      </c>
      <c r="D109" s="15" t="s">
        <v>1736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14</v>
      </c>
      <c r="D110" s="15" t="s">
        <v>1737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15</v>
      </c>
      <c r="D111" s="15" t="s">
        <v>1738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16</v>
      </c>
      <c r="D112" s="15" t="s">
        <v>1739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1740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1741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1742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1675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86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1743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1744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1745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1746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89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1747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1642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1642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1748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1749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1750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33</v>
      </c>
      <c r="D129" s="15" t="s">
        <v>1751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34</v>
      </c>
      <c r="D130" s="16" t="s">
        <v>1752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35</v>
      </c>
      <c r="D131" s="15" t="s">
        <v>1753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36</v>
      </c>
      <c r="D132" s="15" t="s">
        <v>1754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37</v>
      </c>
      <c r="D133" s="15" t="s">
        <v>1745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38</v>
      </c>
      <c r="D134" s="15" t="s">
        <v>1611</v>
      </c>
      <c r="E134" s="12"/>
      <c r="F134" s="13" t="str">
        <f t="shared" si="4"/>
        <v/>
      </c>
      <c r="G134"/>
    </row>
    <row r="135" spans="1:9">
      <c r="C135" s="4"/>
    </row>
    <row r="136" spans="1:9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9">
      <c r="A137" s="9" t="s">
        <v>7</v>
      </c>
      <c r="B137" s="9" t="s">
        <v>45</v>
      </c>
      <c r="C137" s="10" t="s">
        <v>9</v>
      </c>
      <c r="D137" s="15" t="s">
        <v>2419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  <c r="I137" s="1"/>
    </row>
    <row r="138" spans="1:9">
      <c r="A138" s="9" t="s">
        <v>7</v>
      </c>
      <c r="B138" s="9" t="s">
        <v>45</v>
      </c>
      <c r="C138" s="10" t="s">
        <v>10</v>
      </c>
      <c r="D138" s="15" t="s">
        <v>2519</v>
      </c>
      <c r="E138" s="12"/>
      <c r="F138" s="13" t="str">
        <f t="shared" si="5"/>
        <v/>
      </c>
      <c r="G138"/>
      <c r="H138" s="1"/>
      <c r="I138" s="1"/>
    </row>
    <row r="139" spans="1:9">
      <c r="A139" s="9" t="s">
        <v>7</v>
      </c>
      <c r="B139" s="9" t="s">
        <v>45</v>
      </c>
      <c r="C139" s="10" t="s">
        <v>11</v>
      </c>
      <c r="D139" s="15" t="s">
        <v>2522</v>
      </c>
      <c r="E139" s="12"/>
      <c r="F139" s="13" t="str">
        <f t="shared" si="5"/>
        <v/>
      </c>
      <c r="G139"/>
      <c r="H139" s="1"/>
      <c r="I139" s="1"/>
    </row>
    <row r="140" spans="1:9">
      <c r="A140" s="9" t="s">
        <v>7</v>
      </c>
      <c r="B140" s="9" t="s">
        <v>45</v>
      </c>
      <c r="C140" s="10" t="s">
        <v>12</v>
      </c>
      <c r="D140" s="15" t="s">
        <v>2523</v>
      </c>
      <c r="E140" s="12"/>
      <c r="F140" s="13" t="str">
        <f t="shared" si="5"/>
        <v/>
      </c>
      <c r="G140"/>
      <c r="H140" s="1"/>
      <c r="I140" s="1"/>
    </row>
    <row r="141" spans="1:9">
      <c r="A141" s="9" t="s">
        <v>7</v>
      </c>
      <c r="B141" s="9" t="s">
        <v>45</v>
      </c>
      <c r="C141" s="10" t="s">
        <v>13</v>
      </c>
      <c r="D141" s="15" t="s">
        <v>2520</v>
      </c>
      <c r="E141" s="12"/>
      <c r="F141" s="13" t="str">
        <f t="shared" si="5"/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16</v>
      </c>
      <c r="D142" s="15" t="s">
        <v>2524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17</v>
      </c>
      <c r="D143" s="15" t="s">
        <v>2525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18</v>
      </c>
      <c r="D144" s="15" t="s">
        <v>2526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19</v>
      </c>
      <c r="D145" s="15" t="s">
        <v>2527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20</v>
      </c>
      <c r="D146" s="15" t="s">
        <v>2485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21</v>
      </c>
      <c r="D147" s="15" t="s">
        <v>1969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24</v>
      </c>
      <c r="D148" s="15" t="s">
        <v>2528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25</v>
      </c>
      <c r="D149" s="15" t="s">
        <v>2529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26</v>
      </c>
      <c r="D150" s="15" t="s">
        <v>2530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27</v>
      </c>
      <c r="D151" s="15" t="s">
        <v>2531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28</v>
      </c>
      <c r="D152" s="15" t="s">
        <v>2532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30</v>
      </c>
      <c r="D153" s="15" t="s">
        <v>2533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31</v>
      </c>
      <c r="D154" s="15" t="s">
        <v>2534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32</v>
      </c>
      <c r="D155" s="15" t="s">
        <v>2535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33</v>
      </c>
      <c r="D156" s="15" t="s">
        <v>2536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34</v>
      </c>
      <c r="D157" s="15" t="s">
        <v>2537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35</v>
      </c>
      <c r="D158" s="15" t="s">
        <v>2538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36</v>
      </c>
      <c r="D159" s="15" t="s">
        <v>2539</v>
      </c>
      <c r="E159" s="12"/>
      <c r="F159" s="13" t="str">
        <f t="shared" si="5"/>
        <v/>
      </c>
      <c r="G159"/>
    </row>
    <row r="160" spans="1:9">
      <c r="A160" s="9" t="s">
        <v>7</v>
      </c>
      <c r="B160" s="9" t="s">
        <v>45</v>
      </c>
      <c r="C160" s="10" t="s">
        <v>37</v>
      </c>
      <c r="D160" s="15" t="s">
        <v>2540</v>
      </c>
      <c r="E160" s="12"/>
      <c r="F160" s="13" t="str">
        <f t="shared" si="5"/>
        <v/>
      </c>
      <c r="G160"/>
    </row>
    <row r="161" spans="1:9">
      <c r="A161" s="9" t="s">
        <v>7</v>
      </c>
      <c r="B161" s="9" t="s">
        <v>45</v>
      </c>
      <c r="C161" s="10" t="s">
        <v>38</v>
      </c>
      <c r="D161" s="15" t="s">
        <v>2541</v>
      </c>
      <c r="E161" s="12"/>
      <c r="F161" s="13" t="str">
        <f t="shared" si="5"/>
        <v/>
      </c>
      <c r="G161"/>
    </row>
    <row r="162" spans="1:9">
      <c r="C162" s="4"/>
    </row>
    <row r="163" spans="1:9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  <c r="I163" s="2"/>
    </row>
    <row r="164" spans="1:9">
      <c r="A164" s="9" t="s">
        <v>7</v>
      </c>
      <c r="B164" s="9" t="s">
        <v>47</v>
      </c>
      <c r="C164" s="10" t="s">
        <v>9</v>
      </c>
      <c r="D164" s="15" t="s">
        <v>3062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9">
      <c r="A165" s="9" t="s">
        <v>7</v>
      </c>
      <c r="B165" s="9" t="s">
        <v>47</v>
      </c>
      <c r="C165" s="10" t="s">
        <v>10</v>
      </c>
      <c r="D165" s="15" t="s">
        <v>3147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9">
      <c r="A166" s="9" t="s">
        <v>7</v>
      </c>
      <c r="B166" s="9" t="s">
        <v>47</v>
      </c>
      <c r="C166" s="10" t="s">
        <v>11</v>
      </c>
      <c r="D166" s="15" t="s">
        <v>3148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47</v>
      </c>
      <c r="C167" s="10" t="s">
        <v>12</v>
      </c>
      <c r="D167" s="15" t="s">
        <v>3149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47</v>
      </c>
      <c r="C168" s="10" t="s">
        <v>13</v>
      </c>
      <c r="D168" s="15" t="s">
        <v>3150</v>
      </c>
      <c r="E168" s="12"/>
      <c r="F168" s="13" t="str">
        <f t="shared" si="6"/>
        <v/>
      </c>
      <c r="G168"/>
    </row>
    <row r="169" spans="1:9">
      <c r="A169" s="9" t="s">
        <v>7</v>
      </c>
      <c r="B169" s="9" t="s">
        <v>47</v>
      </c>
      <c r="C169" s="10" t="s">
        <v>16</v>
      </c>
      <c r="D169" s="15" t="s">
        <v>3151</v>
      </c>
      <c r="E169" s="12"/>
      <c r="F169" s="13" t="str">
        <f t="shared" si="6"/>
        <v/>
      </c>
      <c r="G169"/>
    </row>
    <row r="170" spans="1:9">
      <c r="A170" s="9" t="s">
        <v>7</v>
      </c>
      <c r="B170" s="9" t="s">
        <v>47</v>
      </c>
      <c r="C170" s="10" t="s">
        <v>17</v>
      </c>
      <c r="D170" s="15" t="s">
        <v>3152</v>
      </c>
      <c r="E170" s="12"/>
      <c r="F170" s="13" t="str">
        <f t="shared" si="6"/>
        <v/>
      </c>
      <c r="G170"/>
    </row>
    <row r="171" spans="1:9">
      <c r="A171" s="9" t="s">
        <v>7</v>
      </c>
      <c r="B171" s="9" t="s">
        <v>47</v>
      </c>
      <c r="C171" s="10" t="s">
        <v>18</v>
      </c>
      <c r="D171" s="15" t="s">
        <v>3153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19</v>
      </c>
      <c r="D172" s="15" t="s">
        <v>3154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20</v>
      </c>
      <c r="D173" s="15" t="s">
        <v>3155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21</v>
      </c>
      <c r="D174" s="15" t="s">
        <v>3146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26</v>
      </c>
      <c r="D175" s="15" t="s">
        <v>3156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27</v>
      </c>
      <c r="D176" s="15" t="s">
        <v>3157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28</v>
      </c>
      <c r="D177" s="15" t="s">
        <v>3158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30</v>
      </c>
      <c r="D178" s="15" t="s">
        <v>3159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31</v>
      </c>
      <c r="D179" s="15" t="s">
        <v>3160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32</v>
      </c>
      <c r="D180" s="15" t="s">
        <v>3161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33</v>
      </c>
      <c r="D181" s="15" t="s">
        <v>3161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34</v>
      </c>
      <c r="D182" s="15" t="s">
        <v>3162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36</v>
      </c>
      <c r="D183" s="15" t="s">
        <v>3163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38</v>
      </c>
      <c r="D184" s="15" t="s">
        <v>3163</v>
      </c>
      <c r="E184" s="12"/>
      <c r="F184" s="13" t="str">
        <f t="shared" si="6"/>
        <v/>
      </c>
      <c r="G184"/>
    </row>
    <row r="185" spans="1:9">
      <c r="C185" s="4"/>
    </row>
    <row r="186" spans="1:9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  <c r="I186" s="2"/>
    </row>
    <row r="187" spans="1:9">
      <c r="A187" s="9" t="s">
        <v>7</v>
      </c>
      <c r="B187" s="9" t="s">
        <v>48</v>
      </c>
      <c r="C187" s="10" t="s">
        <v>9</v>
      </c>
      <c r="D187" s="18">
        <v>5.82</v>
      </c>
      <c r="E187" s="19"/>
      <c r="F187" s="13" t="str">
        <f>IF(AND(E187&gt;0,ISNUMBER(D187)),E187/D187*100," ")</f>
        <v xml:space="preserve"> </v>
      </c>
    </row>
    <row r="188" spans="1:9">
      <c r="A188" s="9" t="s">
        <v>7</v>
      </c>
      <c r="B188" s="9" t="s">
        <v>48</v>
      </c>
      <c r="C188" s="10" t="s">
        <v>10</v>
      </c>
      <c r="D188" s="18" t="s">
        <v>3596</v>
      </c>
      <c r="E188" s="19"/>
      <c r="F188" s="13" t="str">
        <f t="shared" ref="F188:F207" si="7">IF(AND(E188&gt;0,ISNUMBER(D188)),E188/D188*100," ")</f>
        <v xml:space="preserve"> </v>
      </c>
    </row>
    <row r="189" spans="1:9">
      <c r="A189" s="9" t="s">
        <v>7</v>
      </c>
      <c r="B189" s="9" t="s">
        <v>48</v>
      </c>
      <c r="C189" s="10" t="s">
        <v>11</v>
      </c>
      <c r="D189" s="18">
        <v>5.35</v>
      </c>
      <c r="E189" s="19"/>
      <c r="F189" s="13" t="str">
        <f t="shared" si="7"/>
        <v xml:space="preserve"> </v>
      </c>
    </row>
    <row r="190" spans="1:9">
      <c r="A190" s="9" t="s">
        <v>7</v>
      </c>
      <c r="B190" s="9" t="s">
        <v>48</v>
      </c>
      <c r="C190" s="10" t="s">
        <v>12</v>
      </c>
      <c r="D190" s="18">
        <v>5.54</v>
      </c>
      <c r="E190" s="19"/>
      <c r="F190" s="13" t="str">
        <f t="shared" si="7"/>
        <v xml:space="preserve"> </v>
      </c>
    </row>
    <row r="191" spans="1:9">
      <c r="A191" s="9" t="s">
        <v>7</v>
      </c>
      <c r="B191" s="9" t="s">
        <v>48</v>
      </c>
      <c r="C191" s="10" t="s">
        <v>13</v>
      </c>
      <c r="D191" s="18">
        <v>5.52</v>
      </c>
      <c r="E191" s="19"/>
      <c r="F191" s="13" t="str">
        <f t="shared" si="7"/>
        <v xml:space="preserve"> </v>
      </c>
    </row>
    <row r="192" spans="1:9">
      <c r="A192" s="9" t="s">
        <v>7</v>
      </c>
      <c r="B192" s="9" t="s">
        <v>48</v>
      </c>
      <c r="C192" s="10" t="s">
        <v>14</v>
      </c>
      <c r="D192" s="18">
        <v>2.71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3.94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3.81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4.6500000000000004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5.01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3.25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4.2699999999999996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4.95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4.29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5.46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5.46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4.83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4.3499999999999996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4.88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5.12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6.36</v>
      </c>
      <c r="E207" s="19"/>
      <c r="F207" s="13" t="str">
        <f t="shared" si="7"/>
        <v xml:space="preserve"> </v>
      </c>
    </row>
    <row r="208" spans="1:6">
      <c r="C208" s="4"/>
    </row>
    <row r="209" spans="1:9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  <c r="I209" s="2"/>
    </row>
    <row r="210" spans="1:9">
      <c r="A210" s="9" t="s">
        <v>7</v>
      </c>
      <c r="B210" s="9" t="s">
        <v>49</v>
      </c>
      <c r="C210" s="10" t="s">
        <v>81</v>
      </c>
      <c r="D210" s="18">
        <v>13.08</v>
      </c>
      <c r="E210" s="19"/>
      <c r="F210" s="13" t="str">
        <f t="shared" ref="F210:F240" si="8">IF(AND(E210&gt;0,ISNUMBER(D210)),E210/D210*100," ")</f>
        <v xml:space="preserve"> </v>
      </c>
    </row>
    <row r="211" spans="1:9">
      <c r="A211" s="9" t="s">
        <v>7</v>
      </c>
      <c r="B211" s="9" t="s">
        <v>49</v>
      </c>
      <c r="C211" s="10" t="s">
        <v>50</v>
      </c>
      <c r="D211" s="18">
        <v>10.93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49</v>
      </c>
      <c r="C212" s="10" t="s">
        <v>51</v>
      </c>
      <c r="D212" s="18">
        <v>12.69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49</v>
      </c>
      <c r="C213" s="10" t="s">
        <v>52</v>
      </c>
      <c r="D213" s="18">
        <v>12.13</v>
      </c>
      <c r="E213" s="19"/>
      <c r="F213" s="13" t="str">
        <f t="shared" si="8"/>
        <v xml:space="preserve"> </v>
      </c>
    </row>
    <row r="214" spans="1:9">
      <c r="A214" s="9" t="s">
        <v>7</v>
      </c>
      <c r="B214" s="9" t="s">
        <v>49</v>
      </c>
      <c r="C214" s="10" t="s">
        <v>53</v>
      </c>
      <c r="D214" s="18">
        <v>12.96</v>
      </c>
      <c r="E214" s="19"/>
      <c r="F214" s="13" t="str">
        <f t="shared" si="8"/>
        <v xml:space="preserve"> </v>
      </c>
    </row>
    <row r="215" spans="1:9">
      <c r="A215" s="9" t="s">
        <v>7</v>
      </c>
      <c r="B215" s="9" t="s">
        <v>49</v>
      </c>
      <c r="C215" s="10" t="s">
        <v>54</v>
      </c>
      <c r="D215" s="18">
        <v>10.57</v>
      </c>
      <c r="E215" s="19"/>
      <c r="F215" s="13" t="str">
        <f t="shared" si="8"/>
        <v xml:space="preserve"> </v>
      </c>
    </row>
    <row r="216" spans="1:9">
      <c r="A216" s="9" t="s">
        <v>7</v>
      </c>
      <c r="B216" s="9" t="s">
        <v>49</v>
      </c>
      <c r="C216" s="10" t="s">
        <v>55</v>
      </c>
      <c r="D216" s="18">
        <v>9.7200000000000006</v>
      </c>
      <c r="E216" s="19"/>
      <c r="F216" s="13" t="str">
        <f t="shared" si="8"/>
        <v xml:space="preserve"> </v>
      </c>
    </row>
    <row r="217" spans="1:9">
      <c r="A217" s="9" t="s">
        <v>7</v>
      </c>
      <c r="B217" s="9" t="s">
        <v>49</v>
      </c>
      <c r="C217" s="10" t="s">
        <v>56</v>
      </c>
      <c r="D217" s="18">
        <v>10.02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57</v>
      </c>
      <c r="D218" s="18">
        <v>9.84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58</v>
      </c>
      <c r="D219" s="18">
        <v>11.99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59</v>
      </c>
      <c r="D220" s="18">
        <v>12.99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60</v>
      </c>
      <c r="D221" s="18">
        <v>12.97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61</v>
      </c>
      <c r="D222" s="18">
        <v>11.62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62</v>
      </c>
      <c r="D223" s="18">
        <v>8.68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63</v>
      </c>
      <c r="D224" s="18">
        <v>9.8800000000000008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12.97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13.05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12.85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8.98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12.46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8.8800000000000008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8.08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8.93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9.2799999999999994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10.36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10.93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10.14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8.7799999999999994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8.7799999999999994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10.77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13.03</v>
      </c>
      <c r="E240" s="19"/>
      <c r="F240" s="13" t="str">
        <f t="shared" si="8"/>
        <v xml:space="preserve"> </v>
      </c>
    </row>
    <row r="241" spans="1:9">
      <c r="C241" s="4"/>
    </row>
    <row r="242" spans="1:9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  <c r="I242" s="2"/>
    </row>
    <row r="243" spans="1:9">
      <c r="A243" s="9" t="s">
        <v>7</v>
      </c>
      <c r="B243" s="9" t="s">
        <v>80</v>
      </c>
      <c r="C243" s="10" t="s">
        <v>81</v>
      </c>
      <c r="D243" s="18">
        <v>47.67</v>
      </c>
      <c r="E243" s="19"/>
      <c r="F243" s="13" t="str">
        <f t="shared" ref="F243:F274" si="9">IF(AND(E243&gt;0,ISNUMBER(D243)),E243/D243*100," ")</f>
        <v xml:space="preserve"> </v>
      </c>
    </row>
    <row r="244" spans="1:9">
      <c r="A244" s="9" t="s">
        <v>7</v>
      </c>
      <c r="B244" s="9" t="s">
        <v>80</v>
      </c>
      <c r="C244" s="10" t="s">
        <v>50</v>
      </c>
      <c r="D244" s="18">
        <v>31.61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80</v>
      </c>
      <c r="C245" s="10" t="s">
        <v>51</v>
      </c>
      <c r="D245" s="18">
        <v>38.020000000000003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80</v>
      </c>
      <c r="C246" s="10" t="s">
        <v>52</v>
      </c>
      <c r="D246" s="18">
        <v>39.119999999999997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80</v>
      </c>
      <c r="C247" s="10" t="s">
        <v>53</v>
      </c>
      <c r="D247" s="18">
        <v>31.36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80</v>
      </c>
      <c r="C248" s="10" t="s">
        <v>54</v>
      </c>
      <c r="D248" s="18">
        <v>18.46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80</v>
      </c>
      <c r="C249" s="10" t="s">
        <v>55</v>
      </c>
      <c r="D249" s="18">
        <v>13.33</v>
      </c>
      <c r="E249" s="19"/>
      <c r="F249" s="13" t="str">
        <f t="shared" si="9"/>
        <v xml:space="preserve"> </v>
      </c>
    </row>
    <row r="250" spans="1:9">
      <c r="A250" s="9" t="s">
        <v>7</v>
      </c>
      <c r="B250" s="9" t="s">
        <v>80</v>
      </c>
      <c r="C250" s="10" t="s">
        <v>56</v>
      </c>
      <c r="D250" s="18">
        <v>16.649999999999999</v>
      </c>
      <c r="E250" s="19"/>
      <c r="F250" s="13" t="str">
        <f t="shared" si="9"/>
        <v xml:space="preserve"> </v>
      </c>
    </row>
    <row r="251" spans="1:9">
      <c r="A251" s="9" t="s">
        <v>7</v>
      </c>
      <c r="B251" s="9" t="s">
        <v>80</v>
      </c>
      <c r="C251" s="10" t="s">
        <v>57</v>
      </c>
      <c r="D251" s="18">
        <v>28.8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58</v>
      </c>
      <c r="D252" s="18">
        <v>39.65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59</v>
      </c>
      <c r="D253" s="18">
        <v>28.89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60</v>
      </c>
      <c r="D254" s="18">
        <v>45.26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61</v>
      </c>
      <c r="D255" s="18">
        <v>38.42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62</v>
      </c>
      <c r="D256" s="18">
        <v>13.7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29.87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39.65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46.92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47.23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13.72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38.15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9.16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9.31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12.13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19.190000000000001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25.35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32.19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34.049999999999997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23.98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12.87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12.87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32.42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47.44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56.53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53.390000000000008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56.5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56.15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54.54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35.920000000000009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26.360000000000007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37.630000000000003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53.67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44.580000000000005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55.31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55.58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38.300000000000004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43.750000000000007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53.96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55.09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55.68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28.700000000000006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56.37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17.980000000000004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23.700000000000006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32.690000000000005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34.700000000000003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42.140000000000008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48.660000000000004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42.050000000000004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30.610000000000007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30.610000000000007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55.87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56.08</v>
      </c>
      <c r="E306" s="19"/>
      <c r="F306" s="13" t="str">
        <f t="shared" si="10"/>
        <v xml:space="preserve"> </v>
      </c>
    </row>
  </sheetData>
  <protectedRanges>
    <protectedRange sqref="E71:E100 E210:E240 E243:E274 E137:E161 E105:E134 E164:E184 E187:E207 E37:E68 E277:E306" name="Perf.M"/>
    <protectedRange sqref="E3:E34" name="Perf.M_1"/>
    <protectedRange sqref="E101" name="Perf.M_2"/>
    <protectedRange sqref="E102" name="Perf.M_3"/>
  </protectedRange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8589-23B5-4433-9398-4BE377A503A4}">
  <dimension ref="A1:I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3614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8.36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7.89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7.8599999999999994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8.1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10.27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15.51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13.9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11.9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8.7100000000000009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8.66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8.49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8.18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12.889999999999999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10.85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8.9599999999999991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8.65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8.44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8.3800000000000008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7.8599999999999994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7.8599999999999994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15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13.85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12.54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11.07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8.5400000000000009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8.8899999999999988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7.9799999999999995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8.82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8.0500000000000007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15.53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15.9</v>
      </c>
      <c r="E34" s="12"/>
      <c r="F34" s="13" t="str">
        <f t="shared" si="0"/>
        <v/>
      </c>
    </row>
    <row r="35" spans="1:6">
      <c r="A35" s="21"/>
      <c r="B35" s="21"/>
      <c r="C35" s="22"/>
      <c r="D35" s="32"/>
      <c r="E35" s="34"/>
      <c r="F35" s="33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94</v>
      </c>
      <c r="E37" s="12"/>
      <c r="F37" s="13" t="str">
        <f t="shared" ref="F37:F40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126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156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157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206</v>
      </c>
      <c r="E41" s="12"/>
      <c r="F41" s="13" t="str">
        <f t="shared" ref="F41:F68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235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262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292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318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348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370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398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397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449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475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382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521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177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368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589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589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612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640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641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683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706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707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747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435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123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748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749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847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942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728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938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984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985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986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987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988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537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989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990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900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991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992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993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994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995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996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791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791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997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998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954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999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964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35</v>
      </c>
      <c r="D97" s="11" t="s">
        <v>1000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36</v>
      </c>
      <c r="D98" s="11" t="s">
        <v>1001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37</v>
      </c>
      <c r="D99" s="11" t="s">
        <v>1002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38</v>
      </c>
      <c r="D100" s="11" t="s">
        <v>196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39</v>
      </c>
      <c r="D101" s="11" t="s">
        <v>1003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40</v>
      </c>
      <c r="D102" s="11" t="s">
        <v>1004</v>
      </c>
      <c r="E102" s="12"/>
      <c r="F102" s="13" t="str">
        <f t="shared" si="3"/>
        <v/>
      </c>
    </row>
    <row r="103" spans="1:8">
      <c r="C103" s="4"/>
    </row>
    <row r="104" spans="1:8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"/>
    </row>
    <row r="105" spans="1:8">
      <c r="A105" s="9" t="s">
        <v>7</v>
      </c>
      <c r="B105" s="9" t="s">
        <v>42</v>
      </c>
      <c r="C105" s="10" t="s">
        <v>9</v>
      </c>
      <c r="D105" s="15" t="s">
        <v>1625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8">
      <c r="A106" s="9" t="s">
        <v>7</v>
      </c>
      <c r="B106" s="9" t="s">
        <v>42</v>
      </c>
      <c r="C106" s="10" t="s">
        <v>10</v>
      </c>
      <c r="D106" s="15" t="s">
        <v>1755</v>
      </c>
      <c r="E106" s="12"/>
      <c r="F106" s="13" t="str">
        <f t="shared" si="4"/>
        <v/>
      </c>
      <c r="G106"/>
    </row>
    <row r="107" spans="1:8">
      <c r="A107" s="9" t="s">
        <v>7</v>
      </c>
      <c r="B107" s="9" t="s">
        <v>42</v>
      </c>
      <c r="C107" s="10" t="s">
        <v>11</v>
      </c>
      <c r="D107" s="15" t="s">
        <v>1756</v>
      </c>
      <c r="E107" s="12"/>
      <c r="F107" s="13" t="str">
        <f t="shared" si="4"/>
        <v/>
      </c>
      <c r="G107"/>
    </row>
    <row r="108" spans="1:8">
      <c r="A108" s="9" t="s">
        <v>7</v>
      </c>
      <c r="B108" s="9" t="s">
        <v>42</v>
      </c>
      <c r="C108" s="10" t="s">
        <v>12</v>
      </c>
      <c r="D108" s="15" t="s">
        <v>1757</v>
      </c>
      <c r="E108" s="12"/>
      <c r="F108" s="13" t="str">
        <f t="shared" si="4"/>
        <v/>
      </c>
      <c r="G108"/>
    </row>
    <row r="109" spans="1:8">
      <c r="A109" s="9" t="s">
        <v>7</v>
      </c>
      <c r="B109" s="9" t="s">
        <v>42</v>
      </c>
      <c r="C109" s="10" t="s">
        <v>13</v>
      </c>
      <c r="D109" s="15" t="s">
        <v>1758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14</v>
      </c>
      <c r="D110" s="15" t="s">
        <v>1759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15</v>
      </c>
      <c r="D111" s="15" t="s">
        <v>1760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16</v>
      </c>
      <c r="D112" s="15" t="s">
        <v>1761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1762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1763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1764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1765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1766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1767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1768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1769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1770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1771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1772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1719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1719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1773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1739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1774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33</v>
      </c>
      <c r="D129" s="15" t="s">
        <v>1775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34</v>
      </c>
      <c r="D130" s="16" t="s">
        <v>1776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35</v>
      </c>
      <c r="D131" s="15" t="s">
        <v>1777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36</v>
      </c>
      <c r="D132" s="15" t="s">
        <v>1778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37</v>
      </c>
      <c r="D133" s="15" t="s">
        <v>1769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38</v>
      </c>
      <c r="D134" s="15" t="s">
        <v>1779</v>
      </c>
      <c r="E134" s="12"/>
      <c r="F134" s="13" t="str">
        <f t="shared" si="4"/>
        <v/>
      </c>
      <c r="G134"/>
    </row>
    <row r="135" spans="1:9">
      <c r="C135" s="4"/>
    </row>
    <row r="136" spans="1:9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9">
      <c r="A137" s="9" t="s">
        <v>7</v>
      </c>
      <c r="B137" s="9" t="s">
        <v>45</v>
      </c>
      <c r="C137" s="10" t="s">
        <v>9</v>
      </c>
      <c r="D137" s="15" t="s">
        <v>2420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  <c r="I137" s="1"/>
    </row>
    <row r="138" spans="1:9">
      <c r="A138" s="9" t="s">
        <v>7</v>
      </c>
      <c r="B138" s="9" t="s">
        <v>45</v>
      </c>
      <c r="C138" s="10" t="s">
        <v>10</v>
      </c>
      <c r="D138" s="15" t="s">
        <v>2542</v>
      </c>
      <c r="E138" s="12"/>
      <c r="F138" s="13" t="str">
        <f t="shared" si="5"/>
        <v/>
      </c>
      <c r="G138"/>
      <c r="H138" s="1"/>
      <c r="I138" s="1"/>
    </row>
    <row r="139" spans="1:9">
      <c r="A139" s="9" t="s">
        <v>7</v>
      </c>
      <c r="B139" s="9" t="s">
        <v>45</v>
      </c>
      <c r="C139" s="10" t="s">
        <v>11</v>
      </c>
      <c r="D139" s="15" t="s">
        <v>2543</v>
      </c>
      <c r="E139" s="12"/>
      <c r="F139" s="13" t="str">
        <f t="shared" si="5"/>
        <v/>
      </c>
      <c r="G139"/>
      <c r="H139" s="1"/>
      <c r="I139" s="1"/>
    </row>
    <row r="140" spans="1:9">
      <c r="A140" s="9" t="s">
        <v>7</v>
      </c>
      <c r="B140" s="9" t="s">
        <v>45</v>
      </c>
      <c r="C140" s="10" t="s">
        <v>12</v>
      </c>
      <c r="D140" s="15" t="s">
        <v>2544</v>
      </c>
      <c r="E140" s="12"/>
      <c r="F140" s="13" t="str">
        <f t="shared" si="5"/>
        <v/>
      </c>
      <c r="G140"/>
      <c r="H140" s="1"/>
      <c r="I140" s="1"/>
    </row>
    <row r="141" spans="1:9">
      <c r="A141" s="9" t="s">
        <v>7</v>
      </c>
      <c r="B141" s="9" t="s">
        <v>45</v>
      </c>
      <c r="C141" s="10" t="s">
        <v>13</v>
      </c>
      <c r="D141" s="15" t="s">
        <v>2545</v>
      </c>
      <c r="E141" s="12"/>
      <c r="F141" s="13" t="str">
        <f t="shared" si="5"/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16</v>
      </c>
      <c r="D142" s="15" t="s">
        <v>2546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17</v>
      </c>
      <c r="D143" s="15" t="s">
        <v>2547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18</v>
      </c>
      <c r="D144" s="15" t="s">
        <v>2548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19</v>
      </c>
      <c r="D145" s="15" t="s">
        <v>2549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20</v>
      </c>
      <c r="D146" s="15" t="s">
        <v>2550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21</v>
      </c>
      <c r="D147" s="15" t="s">
        <v>2551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24</v>
      </c>
      <c r="D148" s="15" t="s">
        <v>2552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25</v>
      </c>
      <c r="D149" s="15" t="s">
        <v>2553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26</v>
      </c>
      <c r="D150" s="15" t="s">
        <v>2554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27</v>
      </c>
      <c r="D151" s="15" t="s">
        <v>2555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28</v>
      </c>
      <c r="D152" s="15" t="s">
        <v>2556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30</v>
      </c>
      <c r="D153" s="15" t="s">
        <v>2557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31</v>
      </c>
      <c r="D154" s="15" t="s">
        <v>2558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32</v>
      </c>
      <c r="D155" s="15" t="s">
        <v>2559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33</v>
      </c>
      <c r="D156" s="15" t="s">
        <v>2560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34</v>
      </c>
      <c r="D157" s="15" t="s">
        <v>2561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35</v>
      </c>
      <c r="D158" s="15" t="s">
        <v>2562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36</v>
      </c>
      <c r="D159" s="15" t="s">
        <v>2563</v>
      </c>
      <c r="E159" s="12"/>
      <c r="F159" s="13" t="str">
        <f t="shared" si="5"/>
        <v/>
      </c>
      <c r="G159"/>
    </row>
    <row r="160" spans="1:9">
      <c r="A160" s="9" t="s">
        <v>7</v>
      </c>
      <c r="B160" s="9" t="s">
        <v>45</v>
      </c>
      <c r="C160" s="10" t="s">
        <v>37</v>
      </c>
      <c r="D160" s="15" t="s">
        <v>2564</v>
      </c>
      <c r="E160" s="12"/>
      <c r="F160" s="13" t="str">
        <f t="shared" si="5"/>
        <v/>
      </c>
      <c r="G160"/>
    </row>
    <row r="161" spans="1:9">
      <c r="A161" s="9" t="s">
        <v>7</v>
      </c>
      <c r="B161" s="9" t="s">
        <v>45</v>
      </c>
      <c r="C161" s="10" t="s">
        <v>38</v>
      </c>
      <c r="D161" s="15" t="s">
        <v>2565</v>
      </c>
      <c r="E161" s="12"/>
      <c r="F161" s="13" t="str">
        <f t="shared" si="5"/>
        <v/>
      </c>
      <c r="G161"/>
    </row>
    <row r="162" spans="1:9">
      <c r="C162" s="4"/>
    </row>
    <row r="163" spans="1:9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  <c r="I163" s="2"/>
    </row>
    <row r="164" spans="1:9">
      <c r="A164" s="9" t="s">
        <v>7</v>
      </c>
      <c r="B164" s="9" t="s">
        <v>47</v>
      </c>
      <c r="C164" s="10" t="s">
        <v>9</v>
      </c>
      <c r="D164" s="15" t="s">
        <v>3063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9">
      <c r="A165" s="9" t="s">
        <v>7</v>
      </c>
      <c r="B165" s="9" t="s">
        <v>47</v>
      </c>
      <c r="C165" s="10" t="s">
        <v>10</v>
      </c>
      <c r="D165" s="15" t="s">
        <v>3165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9">
      <c r="A166" s="9" t="s">
        <v>7</v>
      </c>
      <c r="B166" s="9" t="s">
        <v>47</v>
      </c>
      <c r="C166" s="10" t="s">
        <v>11</v>
      </c>
      <c r="D166" s="15" t="s">
        <v>3166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47</v>
      </c>
      <c r="C167" s="10" t="s">
        <v>12</v>
      </c>
      <c r="D167" s="15" t="s">
        <v>3167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47</v>
      </c>
      <c r="C168" s="10" t="s">
        <v>13</v>
      </c>
      <c r="D168" s="15" t="s">
        <v>3168</v>
      </c>
      <c r="E168" s="12"/>
      <c r="F168" s="13" t="str">
        <f t="shared" si="6"/>
        <v/>
      </c>
      <c r="G168"/>
    </row>
    <row r="169" spans="1:9">
      <c r="A169" s="9" t="s">
        <v>7</v>
      </c>
      <c r="B169" s="9" t="s">
        <v>47</v>
      </c>
      <c r="C169" s="10" t="s">
        <v>16</v>
      </c>
      <c r="D169" s="15" t="s">
        <v>3080</v>
      </c>
      <c r="E169" s="12"/>
      <c r="F169" s="13" t="str">
        <f t="shared" si="6"/>
        <v/>
      </c>
      <c r="G169"/>
    </row>
    <row r="170" spans="1:9">
      <c r="A170" s="9" t="s">
        <v>7</v>
      </c>
      <c r="B170" s="9" t="s">
        <v>47</v>
      </c>
      <c r="C170" s="10" t="s">
        <v>17</v>
      </c>
      <c r="D170" s="15" t="s">
        <v>3169</v>
      </c>
      <c r="E170" s="12"/>
      <c r="F170" s="13" t="str">
        <f t="shared" si="6"/>
        <v/>
      </c>
      <c r="G170"/>
    </row>
    <row r="171" spans="1:9">
      <c r="A171" s="9" t="s">
        <v>7</v>
      </c>
      <c r="B171" s="9" t="s">
        <v>47</v>
      </c>
      <c r="C171" s="10" t="s">
        <v>18</v>
      </c>
      <c r="D171" s="15" t="s">
        <v>3170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19</v>
      </c>
      <c r="D172" s="15" t="s">
        <v>3171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20</v>
      </c>
      <c r="D173" s="15" t="s">
        <v>3172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21</v>
      </c>
      <c r="D174" s="15" t="s">
        <v>3164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26</v>
      </c>
      <c r="D175" s="15" t="s">
        <v>3173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27</v>
      </c>
      <c r="D176" s="15" t="s">
        <v>3174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28</v>
      </c>
      <c r="D177" s="15" t="s">
        <v>3145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30</v>
      </c>
      <c r="D178" s="15" t="s">
        <v>3175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31</v>
      </c>
      <c r="D179" s="15" t="s">
        <v>3176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32</v>
      </c>
      <c r="D180" s="15" t="s">
        <v>3177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33</v>
      </c>
      <c r="D181" s="15" t="s">
        <v>3177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34</v>
      </c>
      <c r="D182" s="15" t="s">
        <v>3178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36</v>
      </c>
      <c r="D183" s="15" t="s">
        <v>3179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38</v>
      </c>
      <c r="D184" s="15" t="s">
        <v>3179</v>
      </c>
      <c r="E184" s="12"/>
      <c r="F184" s="13" t="str">
        <f t="shared" si="6"/>
        <v/>
      </c>
      <c r="G184"/>
    </row>
    <row r="185" spans="1:9">
      <c r="C185" s="4"/>
    </row>
    <row r="186" spans="1:9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  <c r="I186" s="2"/>
    </row>
    <row r="187" spans="1:9">
      <c r="A187" s="9" t="s">
        <v>7</v>
      </c>
      <c r="B187" s="9" t="s">
        <v>48</v>
      </c>
      <c r="C187" s="10" t="s">
        <v>9</v>
      </c>
      <c r="D187" s="18">
        <v>5.55</v>
      </c>
      <c r="E187" s="19"/>
      <c r="F187" s="13" t="str">
        <f>IF(AND(E187&gt;0,ISNUMBER(D187)),E187/D187*100," ")</f>
        <v xml:space="preserve"> </v>
      </c>
    </row>
    <row r="188" spans="1:9">
      <c r="A188" s="9" t="s">
        <v>7</v>
      </c>
      <c r="B188" s="9" t="s">
        <v>48</v>
      </c>
      <c r="C188" s="10" t="s">
        <v>10</v>
      </c>
      <c r="D188" s="18">
        <v>4.34</v>
      </c>
      <c r="E188" s="19"/>
      <c r="F188" s="13" t="str">
        <f t="shared" ref="F188:F207" si="7">IF(AND(E188&gt;0,ISNUMBER(D188)),E188/D188*100," ")</f>
        <v xml:space="preserve"> </v>
      </c>
    </row>
    <row r="189" spans="1:9">
      <c r="A189" s="9" t="s">
        <v>7</v>
      </c>
      <c r="B189" s="9" t="s">
        <v>48</v>
      </c>
      <c r="C189" s="10" t="s">
        <v>11</v>
      </c>
      <c r="D189" s="18">
        <v>5.08</v>
      </c>
      <c r="E189" s="19"/>
      <c r="F189" s="13" t="str">
        <f t="shared" si="7"/>
        <v xml:space="preserve"> </v>
      </c>
    </row>
    <row r="190" spans="1:9">
      <c r="A190" s="9" t="s">
        <v>7</v>
      </c>
      <c r="B190" s="9" t="s">
        <v>48</v>
      </c>
      <c r="C190" s="10" t="s">
        <v>12</v>
      </c>
      <c r="D190" s="18">
        <v>5.27</v>
      </c>
      <c r="E190" s="19"/>
      <c r="F190" s="13" t="str">
        <f t="shared" si="7"/>
        <v xml:space="preserve"> </v>
      </c>
    </row>
    <row r="191" spans="1:9">
      <c r="A191" s="9" t="s">
        <v>7</v>
      </c>
      <c r="B191" s="9" t="s">
        <v>48</v>
      </c>
      <c r="C191" s="10" t="s">
        <v>13</v>
      </c>
      <c r="D191" s="18">
        <v>5.25</v>
      </c>
      <c r="E191" s="19"/>
      <c r="F191" s="13" t="str">
        <f t="shared" si="7"/>
        <v xml:space="preserve"> </v>
      </c>
    </row>
    <row r="192" spans="1:9">
      <c r="A192" s="9" t="s">
        <v>7</v>
      </c>
      <c r="B192" s="9" t="s">
        <v>48</v>
      </c>
      <c r="C192" s="10" t="s">
        <v>14</v>
      </c>
      <c r="D192" s="18">
        <v>2.44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3.67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3.54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4.38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4.74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2.98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4.68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4.0199999999999996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5.19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5.19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4.5599999999999996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4.08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4.6100000000000003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4.8499999999999996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6.09</v>
      </c>
      <c r="E207" s="19"/>
      <c r="F207" s="13" t="str">
        <f t="shared" si="7"/>
        <v xml:space="preserve"> </v>
      </c>
    </row>
    <row r="208" spans="1:6">
      <c r="C208" s="4"/>
    </row>
    <row r="209" spans="1:9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  <c r="I209" s="2"/>
    </row>
    <row r="210" spans="1:9">
      <c r="A210" s="9" t="s">
        <v>7</v>
      </c>
      <c r="B210" s="9" t="s">
        <v>49</v>
      </c>
      <c r="C210" s="10" t="s">
        <v>81</v>
      </c>
      <c r="D210" s="18">
        <v>12.45</v>
      </c>
      <c r="E210" s="19"/>
      <c r="F210" s="13" t="str">
        <f t="shared" ref="F210:F240" si="8">IF(AND(E210&gt;0,ISNUMBER(D210)),E210/D210*100," ")</f>
        <v xml:space="preserve"> </v>
      </c>
    </row>
    <row r="211" spans="1:9">
      <c r="A211" s="9" t="s">
        <v>7</v>
      </c>
      <c r="B211" s="9" t="s">
        <v>49</v>
      </c>
      <c r="C211" s="10" t="s">
        <v>50</v>
      </c>
      <c r="D211" s="18">
        <v>10.199999999999999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49</v>
      </c>
      <c r="C212" s="10" t="s">
        <v>51</v>
      </c>
      <c r="D212" s="18">
        <v>12.06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49</v>
      </c>
      <c r="C213" s="10" t="s">
        <v>52</v>
      </c>
      <c r="D213" s="18">
        <v>11.5</v>
      </c>
      <c r="E213" s="19"/>
      <c r="F213" s="13" t="str">
        <f t="shared" si="8"/>
        <v xml:space="preserve"> </v>
      </c>
    </row>
    <row r="214" spans="1:9">
      <c r="A214" s="9" t="s">
        <v>7</v>
      </c>
      <c r="B214" s="9" t="s">
        <v>49</v>
      </c>
      <c r="C214" s="10" t="s">
        <v>53</v>
      </c>
      <c r="D214" s="18">
        <v>12.33</v>
      </c>
      <c r="E214" s="19"/>
      <c r="F214" s="13" t="str">
        <f t="shared" si="8"/>
        <v xml:space="preserve"> </v>
      </c>
    </row>
    <row r="215" spans="1:9">
      <c r="A215" s="9" t="s">
        <v>7</v>
      </c>
      <c r="B215" s="9" t="s">
        <v>49</v>
      </c>
      <c r="C215" s="10" t="s">
        <v>54</v>
      </c>
      <c r="D215" s="18">
        <v>9.94</v>
      </c>
      <c r="E215" s="19"/>
      <c r="F215" s="13" t="str">
        <f t="shared" si="8"/>
        <v xml:space="preserve"> </v>
      </c>
    </row>
    <row r="216" spans="1:9">
      <c r="A216" s="9" t="s">
        <v>7</v>
      </c>
      <c r="B216" s="9" t="s">
        <v>49</v>
      </c>
      <c r="C216" s="10" t="s">
        <v>55</v>
      </c>
      <c r="D216" s="18">
        <v>9.09</v>
      </c>
      <c r="E216" s="19"/>
      <c r="F216" s="13" t="str">
        <f t="shared" si="8"/>
        <v xml:space="preserve"> </v>
      </c>
    </row>
    <row r="217" spans="1:9">
      <c r="A217" s="9" t="s">
        <v>7</v>
      </c>
      <c r="B217" s="9" t="s">
        <v>49</v>
      </c>
      <c r="C217" s="10" t="s">
        <v>56</v>
      </c>
      <c r="D217" s="18">
        <v>9.4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57</v>
      </c>
      <c r="D218" s="18">
        <v>9.2100000000000009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58</v>
      </c>
      <c r="D219" s="18">
        <v>11.36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59</v>
      </c>
      <c r="D220" s="18">
        <v>12.36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60</v>
      </c>
      <c r="D221" s="18">
        <v>12.34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61</v>
      </c>
      <c r="D222" s="18">
        <v>10.99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62</v>
      </c>
      <c r="D223" s="18">
        <v>8.35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63</v>
      </c>
      <c r="D224" s="18">
        <v>9.35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12.34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12.42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12.22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8.35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11.84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8.25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7.45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8.3000000000000007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8.65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9.73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10.3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9.51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8.15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8.15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10.14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12.37</v>
      </c>
      <c r="E240" s="19"/>
      <c r="F240" s="13" t="str">
        <f t="shared" si="8"/>
        <v xml:space="preserve"> </v>
      </c>
    </row>
    <row r="241" spans="1:9">
      <c r="C241" s="4"/>
    </row>
    <row r="242" spans="1:9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  <c r="I242" s="2"/>
    </row>
    <row r="243" spans="1:9">
      <c r="A243" s="9" t="s">
        <v>7</v>
      </c>
      <c r="B243" s="9" t="s">
        <v>80</v>
      </c>
      <c r="C243" s="10" t="s">
        <v>81</v>
      </c>
      <c r="D243" s="18">
        <v>44.7</v>
      </c>
      <c r="E243" s="19"/>
      <c r="F243" s="13" t="str">
        <f t="shared" ref="F243:F274" si="9">IF(AND(E243&gt;0,ISNUMBER(D243)),E243/D243*100," ")</f>
        <v xml:space="preserve"> </v>
      </c>
    </row>
    <row r="244" spans="1:9">
      <c r="A244" s="9" t="s">
        <v>7</v>
      </c>
      <c r="B244" s="9" t="s">
        <v>80</v>
      </c>
      <c r="C244" s="10" t="s">
        <v>50</v>
      </c>
      <c r="D244" s="18">
        <v>28.64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80</v>
      </c>
      <c r="C245" s="10" t="s">
        <v>51</v>
      </c>
      <c r="D245" s="18">
        <v>35.049999999999997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80</v>
      </c>
      <c r="C246" s="10" t="s">
        <v>52</v>
      </c>
      <c r="D246" s="18">
        <v>36.15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80</v>
      </c>
      <c r="C247" s="10" t="s">
        <v>53</v>
      </c>
      <c r="D247" s="18">
        <v>28.39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80</v>
      </c>
      <c r="C248" s="10" t="s">
        <v>54</v>
      </c>
      <c r="D248" s="18">
        <v>15.49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80</v>
      </c>
      <c r="C249" s="10" t="s">
        <v>55</v>
      </c>
      <c r="D249" s="18">
        <v>10.36</v>
      </c>
      <c r="E249" s="19"/>
      <c r="F249" s="13" t="str">
        <f t="shared" si="9"/>
        <v xml:space="preserve"> </v>
      </c>
    </row>
    <row r="250" spans="1:9">
      <c r="A250" s="9" t="s">
        <v>7</v>
      </c>
      <c r="B250" s="9" t="s">
        <v>80</v>
      </c>
      <c r="C250" s="10" t="s">
        <v>56</v>
      </c>
      <c r="D250" s="18">
        <v>13.68</v>
      </c>
      <c r="E250" s="19"/>
      <c r="F250" s="13" t="str">
        <f t="shared" si="9"/>
        <v xml:space="preserve"> </v>
      </c>
    </row>
    <row r="251" spans="1:9">
      <c r="A251" s="9" t="s">
        <v>7</v>
      </c>
      <c r="B251" s="9" t="s">
        <v>80</v>
      </c>
      <c r="C251" s="10" t="s">
        <v>57</v>
      </c>
      <c r="D251" s="18">
        <v>25.83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58</v>
      </c>
      <c r="D252" s="18">
        <v>36.68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59</v>
      </c>
      <c r="D253" s="18">
        <v>25.92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60</v>
      </c>
      <c r="D254" s="18">
        <v>42.29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61</v>
      </c>
      <c r="D255" s="18">
        <v>35.450000000000003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62</v>
      </c>
      <c r="D256" s="18">
        <v>10.73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26.9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36.68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43.95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44.26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10.75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35.18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6.19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6.34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9.16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16.22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22.38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29.22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31.09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21.02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9.9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9.9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29.45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44.47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46.03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46.34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45.95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45.7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46.89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35.77000000000001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26.210000000000008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37.480000000000004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46.62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44.430000000000007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44.26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44.63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38.150000000000006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43.600000000000009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46.71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44.04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44.83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28.550000000000008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45.82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17.830000000000005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23.550000000000008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32.540000000000006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34.550000000000004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41.990000000000009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46.21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41.900000000000006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30.460000000000008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30.460000000000008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45.22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45.33</v>
      </c>
      <c r="E306" s="19"/>
      <c r="F306" s="13" t="str">
        <f t="shared" si="10"/>
        <v xml:space="preserve"> </v>
      </c>
    </row>
  </sheetData>
  <protectedRanges>
    <protectedRange sqref="E3:E35" name="Perf.M_2"/>
    <protectedRange sqref="E101" name="Perf.M"/>
    <protectedRange sqref="E102" name="Perf.M_3"/>
  </protectedRange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FC56-06C8-4C89-B04E-78DD67161E1C}">
  <dimension ref="A1:I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3615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11">
        <v>8.5299999999999994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11">
        <v>8.06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11">
        <v>8.0299999999999994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11">
        <v>8.27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11">
        <v>10.44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14">
        <v>15.68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11">
        <v>14.07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11">
        <v>12.07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11">
        <v>8.8800000000000008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11">
        <v>8.83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11">
        <v>8.66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11">
        <v>8.35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11">
        <v>13.059999999999999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11">
        <v>11.02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11">
        <v>9.129999999999999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11">
        <v>8.82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11">
        <v>8.61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11">
        <v>8.5500000000000007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11">
        <v>8.0299999999999994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11">
        <v>8.0299999999999994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11">
        <v>15.17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11">
        <v>14.02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11">
        <v>12.709999999999999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11">
        <v>11.24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11">
        <v>8.7100000000000009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11">
        <v>9.0599999999999987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11">
        <v>8.15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11">
        <v>8.99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11">
        <v>8.2200000000000006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15.7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11">
        <v>16.07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95</v>
      </c>
      <c r="E37" s="12"/>
      <c r="F37" s="13" t="str">
        <f t="shared" ref="F37:F39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127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158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107</v>
      </c>
      <c r="E40" s="12"/>
      <c r="F40" s="13" t="str">
        <f t="shared" ref="F40:F68" si="2">IF(E40&lt;&gt;"",(IFERROR(LEFT(D40,FIND(":",D40)-1)*60+RIGHT(D40,LEN(D40)-FIND(":",D40)),D40)/IFERROR(LEFT(E40,FIND(":",E40)-1)*60+RIGHT(E40,LEN(E40)-FIND(":",E40)),E40)*100),"")</f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207</v>
      </c>
      <c r="E41" s="12"/>
      <c r="F41" s="13" t="str">
        <f t="shared" si="2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236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263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293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238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349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371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399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450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451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476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501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522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183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545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368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368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613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642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666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684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433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530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750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751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599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752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753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645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1026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1027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1028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1029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1030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1031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1032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1033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1034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1035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1021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1036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1037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1038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1039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962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1040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1041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1042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1042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1043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1044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1045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1046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1047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35</v>
      </c>
      <c r="D97" s="11" t="s">
        <v>1048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36</v>
      </c>
      <c r="D98" s="11" t="s">
        <v>948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37</v>
      </c>
      <c r="D99" s="11" t="s">
        <v>1049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38</v>
      </c>
      <c r="D100" s="11" t="s">
        <v>1050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39</v>
      </c>
      <c r="D101" s="11" t="s">
        <v>1051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40</v>
      </c>
      <c r="D102" s="11" t="s">
        <v>879</v>
      </c>
      <c r="E102" s="12"/>
      <c r="F102" s="13" t="str">
        <f t="shared" si="3"/>
        <v/>
      </c>
    </row>
    <row r="103" spans="1:8">
      <c r="C103" s="4"/>
    </row>
    <row r="104" spans="1:8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"/>
    </row>
    <row r="105" spans="1:8">
      <c r="A105" s="9" t="s">
        <v>7</v>
      </c>
      <c r="B105" s="9" t="s">
        <v>42</v>
      </c>
      <c r="C105" s="10" t="s">
        <v>9</v>
      </c>
      <c r="D105" s="15" t="s">
        <v>1626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8">
      <c r="A106" s="9" t="s">
        <v>7</v>
      </c>
      <c r="B106" s="9" t="s">
        <v>42</v>
      </c>
      <c r="C106" s="10" t="s">
        <v>10</v>
      </c>
      <c r="D106" s="15" t="s">
        <v>1780</v>
      </c>
      <c r="E106" s="12"/>
      <c r="F106" s="13" t="str">
        <f t="shared" si="4"/>
        <v/>
      </c>
      <c r="G106"/>
    </row>
    <row r="107" spans="1:8">
      <c r="A107" s="9" t="s">
        <v>7</v>
      </c>
      <c r="B107" s="9" t="s">
        <v>42</v>
      </c>
      <c r="C107" s="10" t="s">
        <v>11</v>
      </c>
      <c r="D107" s="15" t="s">
        <v>1781</v>
      </c>
      <c r="E107" s="12"/>
      <c r="F107" s="13" t="str">
        <f t="shared" si="4"/>
        <v/>
      </c>
      <c r="G107"/>
    </row>
    <row r="108" spans="1:8">
      <c r="A108" s="9" t="s">
        <v>7</v>
      </c>
      <c r="B108" s="9" t="s">
        <v>42</v>
      </c>
      <c r="C108" s="10" t="s">
        <v>12</v>
      </c>
      <c r="D108" s="15" t="s">
        <v>1782</v>
      </c>
      <c r="E108" s="12"/>
      <c r="F108" s="13" t="str">
        <f t="shared" si="4"/>
        <v/>
      </c>
      <c r="G108"/>
    </row>
    <row r="109" spans="1:8">
      <c r="A109" s="9" t="s">
        <v>7</v>
      </c>
      <c r="B109" s="9" t="s">
        <v>42</v>
      </c>
      <c r="C109" s="10" t="s">
        <v>13</v>
      </c>
      <c r="D109" s="15" t="s">
        <v>1783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14</v>
      </c>
      <c r="D110" s="15" t="s">
        <v>1784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15</v>
      </c>
      <c r="D111" s="15" t="s">
        <v>1785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16</v>
      </c>
      <c r="D112" s="15" t="s">
        <v>1786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1787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1788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1789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1667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1790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1791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1792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1793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1794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1741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1795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1796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1796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1797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1798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1799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33</v>
      </c>
      <c r="D129" s="15" t="s">
        <v>1800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34</v>
      </c>
      <c r="D130" s="16" t="s">
        <v>1801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35</v>
      </c>
      <c r="D131" s="15" t="s">
        <v>1802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36</v>
      </c>
      <c r="D132" s="15" t="s">
        <v>1803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37</v>
      </c>
      <c r="D133" s="15" t="s">
        <v>1793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38</v>
      </c>
      <c r="D134" s="15" t="s">
        <v>1765</v>
      </c>
      <c r="E134" s="12"/>
      <c r="F134" s="13" t="str">
        <f t="shared" si="4"/>
        <v/>
      </c>
      <c r="G134"/>
    </row>
    <row r="135" spans="1:9">
      <c r="C135" s="4"/>
    </row>
    <row r="136" spans="1:9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9">
      <c r="A137" s="9" t="s">
        <v>7</v>
      </c>
      <c r="B137" s="9" t="s">
        <v>45</v>
      </c>
      <c r="C137" s="10" t="s">
        <v>9</v>
      </c>
      <c r="D137" s="15" t="s">
        <v>2421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  <c r="I137" s="1"/>
    </row>
    <row r="138" spans="1:9">
      <c r="A138" s="9" t="s">
        <v>7</v>
      </c>
      <c r="B138" s="9" t="s">
        <v>45</v>
      </c>
      <c r="C138" s="10" t="s">
        <v>10</v>
      </c>
      <c r="D138" s="15" t="s">
        <v>2567</v>
      </c>
      <c r="E138" s="12"/>
      <c r="F138" s="13" t="str">
        <f t="shared" si="5"/>
        <v/>
      </c>
      <c r="G138"/>
      <c r="H138" s="1"/>
      <c r="I138" s="1"/>
    </row>
    <row r="139" spans="1:9">
      <c r="A139" s="9" t="s">
        <v>7</v>
      </c>
      <c r="B139" s="9" t="s">
        <v>45</v>
      </c>
      <c r="C139" s="10" t="s">
        <v>11</v>
      </c>
      <c r="D139" s="15" t="s">
        <v>2568</v>
      </c>
      <c r="E139" s="12"/>
      <c r="F139" s="13" t="str">
        <f t="shared" si="5"/>
        <v/>
      </c>
      <c r="G139"/>
      <c r="H139" s="1"/>
      <c r="I139" s="1"/>
    </row>
    <row r="140" spans="1:9">
      <c r="A140" s="9" t="s">
        <v>7</v>
      </c>
      <c r="B140" s="9" t="s">
        <v>45</v>
      </c>
      <c r="C140" s="10" t="s">
        <v>12</v>
      </c>
      <c r="D140" s="15" t="s">
        <v>2569</v>
      </c>
      <c r="E140" s="12"/>
      <c r="F140" s="13" t="str">
        <f t="shared" si="5"/>
        <v/>
      </c>
      <c r="G140"/>
      <c r="H140" s="1"/>
      <c r="I140" s="1"/>
    </row>
    <row r="141" spans="1:9">
      <c r="A141" s="9" t="s">
        <v>7</v>
      </c>
      <c r="B141" s="9" t="s">
        <v>45</v>
      </c>
      <c r="C141" s="10" t="s">
        <v>13</v>
      </c>
      <c r="D141" s="15" t="s">
        <v>2566</v>
      </c>
      <c r="E141" s="12"/>
      <c r="F141" s="13" t="str">
        <f t="shared" si="5"/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16</v>
      </c>
      <c r="D142" s="15" t="s">
        <v>2570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17</v>
      </c>
      <c r="D143" s="15" t="s">
        <v>2571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18</v>
      </c>
      <c r="D144" s="15" t="s">
        <v>2572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19</v>
      </c>
      <c r="D145" s="15" t="s">
        <v>2573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20</v>
      </c>
      <c r="D146" s="15" t="s">
        <v>2574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21</v>
      </c>
      <c r="D147" s="15" t="s">
        <v>2575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24</v>
      </c>
      <c r="D148" s="15" t="s">
        <v>2576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25</v>
      </c>
      <c r="D149" s="15" t="s">
        <v>2577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26</v>
      </c>
      <c r="D150" s="15" t="s">
        <v>2578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27</v>
      </c>
      <c r="D151" s="15" t="s">
        <v>2579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28</v>
      </c>
      <c r="D152" s="15" t="s">
        <v>2580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30</v>
      </c>
      <c r="D153" s="15" t="s">
        <v>2581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31</v>
      </c>
      <c r="D154" s="15" t="s">
        <v>2582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32</v>
      </c>
      <c r="D155" s="15" t="s">
        <v>2583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33</v>
      </c>
      <c r="D156" s="15" t="s">
        <v>2584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34</v>
      </c>
      <c r="D157" s="15" t="s">
        <v>2585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35</v>
      </c>
      <c r="D158" s="15" t="s">
        <v>2000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36</v>
      </c>
      <c r="D159" s="15" t="s">
        <v>2586</v>
      </c>
      <c r="E159" s="12"/>
      <c r="F159" s="13" t="str">
        <f t="shared" si="5"/>
        <v/>
      </c>
      <c r="G159"/>
    </row>
    <row r="160" spans="1:9">
      <c r="A160" s="9" t="s">
        <v>7</v>
      </c>
      <c r="B160" s="9" t="s">
        <v>45</v>
      </c>
      <c r="C160" s="10" t="s">
        <v>37</v>
      </c>
      <c r="D160" s="15" t="s">
        <v>2587</v>
      </c>
      <c r="E160" s="12"/>
      <c r="F160" s="13" t="str">
        <f t="shared" si="5"/>
        <v/>
      </c>
      <c r="G160"/>
    </row>
    <row r="161" spans="1:9">
      <c r="A161" s="9" t="s">
        <v>7</v>
      </c>
      <c r="B161" s="9" t="s">
        <v>45</v>
      </c>
      <c r="C161" s="10" t="s">
        <v>38</v>
      </c>
      <c r="D161" s="15" t="s">
        <v>2588</v>
      </c>
      <c r="E161" s="12"/>
      <c r="F161" s="13" t="str">
        <f t="shared" si="5"/>
        <v/>
      </c>
      <c r="G161"/>
    </row>
    <row r="162" spans="1:9">
      <c r="C162" s="4"/>
    </row>
    <row r="163" spans="1:9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  <c r="I163" s="2"/>
    </row>
    <row r="164" spans="1:9">
      <c r="A164" s="9" t="s">
        <v>7</v>
      </c>
      <c r="B164" s="9" t="s">
        <v>47</v>
      </c>
      <c r="C164" s="10" t="s">
        <v>9</v>
      </c>
      <c r="D164" s="15" t="s">
        <v>3064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9">
      <c r="A165" s="9" t="s">
        <v>7</v>
      </c>
      <c r="B165" s="9" t="s">
        <v>47</v>
      </c>
      <c r="C165" s="10" t="s">
        <v>10</v>
      </c>
      <c r="D165" s="15" t="s">
        <v>3181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9">
      <c r="A166" s="9" t="s">
        <v>7</v>
      </c>
      <c r="B166" s="9" t="s">
        <v>47</v>
      </c>
      <c r="C166" s="10" t="s">
        <v>11</v>
      </c>
      <c r="D166" s="15" t="s">
        <v>3182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47</v>
      </c>
      <c r="C167" s="10" t="s">
        <v>12</v>
      </c>
      <c r="D167" s="15" t="s">
        <v>3183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47</v>
      </c>
      <c r="C168" s="10" t="s">
        <v>13</v>
      </c>
      <c r="D168" s="15" t="s">
        <v>3184</v>
      </c>
      <c r="E168" s="12"/>
      <c r="F168" s="13" t="str">
        <f t="shared" si="6"/>
        <v/>
      </c>
      <c r="G168"/>
    </row>
    <row r="169" spans="1:9">
      <c r="A169" s="9" t="s">
        <v>7</v>
      </c>
      <c r="B169" s="9" t="s">
        <v>47</v>
      </c>
      <c r="C169" s="10" t="s">
        <v>16</v>
      </c>
      <c r="D169" s="15" t="s">
        <v>3185</v>
      </c>
      <c r="E169" s="12"/>
      <c r="F169" s="13" t="str">
        <f t="shared" si="6"/>
        <v/>
      </c>
      <c r="G169"/>
    </row>
    <row r="170" spans="1:9">
      <c r="A170" s="9" t="s">
        <v>7</v>
      </c>
      <c r="B170" s="9" t="s">
        <v>47</v>
      </c>
      <c r="C170" s="10" t="s">
        <v>17</v>
      </c>
      <c r="D170" s="15" t="s">
        <v>3186</v>
      </c>
      <c r="E170" s="12"/>
      <c r="F170" s="13" t="str">
        <f t="shared" si="6"/>
        <v/>
      </c>
      <c r="G170"/>
    </row>
    <row r="171" spans="1:9">
      <c r="A171" s="9" t="s">
        <v>7</v>
      </c>
      <c r="B171" s="9" t="s">
        <v>47</v>
      </c>
      <c r="C171" s="10" t="s">
        <v>18</v>
      </c>
      <c r="D171" s="15" t="s">
        <v>3187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19</v>
      </c>
      <c r="D172" s="15" t="s">
        <v>3188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20</v>
      </c>
      <c r="D173" s="15" t="s">
        <v>3189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21</v>
      </c>
      <c r="D174" s="15" t="s">
        <v>3180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26</v>
      </c>
      <c r="D175" s="15" t="s">
        <v>3190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27</v>
      </c>
      <c r="D176" s="15" t="s">
        <v>3191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28</v>
      </c>
      <c r="D177" s="15" t="s">
        <v>3192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30</v>
      </c>
      <c r="D178" s="15" t="s">
        <v>3193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31</v>
      </c>
      <c r="D179" s="15" t="s">
        <v>3194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32</v>
      </c>
      <c r="D180" s="15" t="s">
        <v>3195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33</v>
      </c>
      <c r="D181" s="15" t="s">
        <v>3195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34</v>
      </c>
      <c r="D182" s="15" t="s">
        <v>3196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36</v>
      </c>
      <c r="D183" s="15" t="s">
        <v>3197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38</v>
      </c>
      <c r="D184" s="15" t="s">
        <v>3197</v>
      </c>
      <c r="E184" s="12"/>
      <c r="F184" s="13" t="str">
        <f t="shared" si="6"/>
        <v/>
      </c>
      <c r="G184"/>
    </row>
    <row r="185" spans="1:9">
      <c r="C185" s="4"/>
    </row>
    <row r="186" spans="1:9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  <c r="I186" s="2"/>
    </row>
    <row r="187" spans="1:9">
      <c r="A187" s="9" t="s">
        <v>7</v>
      </c>
      <c r="B187" s="9" t="s">
        <v>48</v>
      </c>
      <c r="C187" s="10" t="s">
        <v>9</v>
      </c>
      <c r="D187" s="18">
        <v>5.19</v>
      </c>
      <c r="E187" s="19"/>
      <c r="F187" s="13" t="str">
        <f>IF(AND(E187&gt;0,ISNUMBER(D187)),E187/D187*100," ")</f>
        <v xml:space="preserve"> </v>
      </c>
    </row>
    <row r="188" spans="1:9">
      <c r="A188" s="9" t="s">
        <v>7</v>
      </c>
      <c r="B188" s="9" t="s">
        <v>48</v>
      </c>
      <c r="C188" s="10" t="s">
        <v>10</v>
      </c>
      <c r="D188" s="18">
        <v>3.98</v>
      </c>
      <c r="E188" s="19"/>
      <c r="F188" s="13" t="str">
        <f t="shared" ref="F188:F207" si="7">IF(AND(E188&gt;0,ISNUMBER(D188)),E188/D188*100," ")</f>
        <v xml:space="preserve"> </v>
      </c>
    </row>
    <row r="189" spans="1:9">
      <c r="A189" s="9" t="s">
        <v>7</v>
      </c>
      <c r="B189" s="9" t="s">
        <v>48</v>
      </c>
      <c r="C189" s="10" t="s">
        <v>11</v>
      </c>
      <c r="D189" s="18">
        <v>4.72</v>
      </c>
      <c r="E189" s="19"/>
      <c r="F189" s="13" t="str">
        <f t="shared" si="7"/>
        <v xml:space="preserve"> </v>
      </c>
    </row>
    <row r="190" spans="1:9">
      <c r="A190" s="9" t="s">
        <v>7</v>
      </c>
      <c r="B190" s="9" t="s">
        <v>48</v>
      </c>
      <c r="C190" s="10" t="s">
        <v>12</v>
      </c>
      <c r="D190" s="18">
        <v>4.91</v>
      </c>
      <c r="E190" s="19"/>
      <c r="F190" s="13" t="str">
        <f t="shared" si="7"/>
        <v xml:space="preserve"> </v>
      </c>
    </row>
    <row r="191" spans="1:9">
      <c r="A191" s="9" t="s">
        <v>7</v>
      </c>
      <c r="B191" s="9" t="s">
        <v>48</v>
      </c>
      <c r="C191" s="10" t="s">
        <v>13</v>
      </c>
      <c r="D191" s="18">
        <v>4.8899999999999997</v>
      </c>
      <c r="E191" s="19"/>
      <c r="F191" s="13" t="str">
        <f t="shared" si="7"/>
        <v xml:space="preserve"> </v>
      </c>
    </row>
    <row r="192" spans="1:9">
      <c r="A192" s="9" t="s">
        <v>7</v>
      </c>
      <c r="B192" s="9" t="s">
        <v>48</v>
      </c>
      <c r="C192" s="10" t="s">
        <v>14</v>
      </c>
      <c r="D192" s="18">
        <v>2.08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3.31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3.18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4.0199999999999996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4.38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2.57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3.64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4.32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3.66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4.83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4.83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4.2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3.72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4.25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4.59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5.73</v>
      </c>
      <c r="E207" s="19"/>
      <c r="F207" s="13" t="str">
        <f t="shared" si="7"/>
        <v xml:space="preserve"> </v>
      </c>
    </row>
    <row r="208" spans="1:6">
      <c r="C208" s="4"/>
    </row>
    <row r="209" spans="1:9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  <c r="I209" s="2"/>
    </row>
    <row r="210" spans="1:9">
      <c r="A210" s="9" t="s">
        <v>7</v>
      </c>
      <c r="B210" s="9" t="s">
        <v>49</v>
      </c>
      <c r="C210" s="10" t="s">
        <v>81</v>
      </c>
      <c r="D210" s="18">
        <v>12.23</v>
      </c>
      <c r="E210" s="19"/>
      <c r="F210" s="13" t="str">
        <f t="shared" ref="F210:F240" si="8">IF(AND(E210&gt;0,ISNUMBER(D210)),E210/D210*100," ")</f>
        <v xml:space="preserve"> </v>
      </c>
    </row>
    <row r="211" spans="1:9">
      <c r="A211" s="9" t="s">
        <v>7</v>
      </c>
      <c r="B211" s="9" t="s">
        <v>49</v>
      </c>
      <c r="C211" s="10" t="s">
        <v>50</v>
      </c>
      <c r="D211" s="18">
        <v>10.08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49</v>
      </c>
      <c r="C212" s="10" t="s">
        <v>51</v>
      </c>
      <c r="D212" s="18">
        <v>11.84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49</v>
      </c>
      <c r="C213" s="10" t="s">
        <v>52</v>
      </c>
      <c r="D213" s="18">
        <v>11.28</v>
      </c>
      <c r="E213" s="19"/>
      <c r="F213" s="13" t="str">
        <f t="shared" si="8"/>
        <v xml:space="preserve"> </v>
      </c>
    </row>
    <row r="214" spans="1:9">
      <c r="A214" s="9" t="s">
        <v>7</v>
      </c>
      <c r="B214" s="9" t="s">
        <v>49</v>
      </c>
      <c r="C214" s="10" t="s">
        <v>53</v>
      </c>
      <c r="D214" s="18">
        <v>12.11</v>
      </c>
      <c r="E214" s="19"/>
      <c r="F214" s="13" t="str">
        <f t="shared" si="8"/>
        <v xml:space="preserve"> </v>
      </c>
    </row>
    <row r="215" spans="1:9">
      <c r="A215" s="9" t="s">
        <v>7</v>
      </c>
      <c r="B215" s="9" t="s">
        <v>49</v>
      </c>
      <c r="C215" s="10" t="s">
        <v>54</v>
      </c>
      <c r="D215" s="18">
        <v>9.7200000000000006</v>
      </c>
      <c r="E215" s="19"/>
      <c r="F215" s="13" t="str">
        <f t="shared" si="8"/>
        <v xml:space="preserve"> </v>
      </c>
    </row>
    <row r="216" spans="1:9">
      <c r="A216" s="9" t="s">
        <v>7</v>
      </c>
      <c r="B216" s="9" t="s">
        <v>49</v>
      </c>
      <c r="C216" s="10" t="s">
        <v>55</v>
      </c>
      <c r="D216" s="18">
        <v>8.8699999999999992</v>
      </c>
      <c r="E216" s="19"/>
      <c r="F216" s="13" t="str">
        <f t="shared" si="8"/>
        <v xml:space="preserve"> </v>
      </c>
    </row>
    <row r="217" spans="1:9">
      <c r="A217" s="9" t="s">
        <v>7</v>
      </c>
      <c r="B217" s="9" t="s">
        <v>49</v>
      </c>
      <c r="C217" s="10" t="s">
        <v>56</v>
      </c>
      <c r="D217" s="18">
        <v>9.2100000000000009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57</v>
      </c>
      <c r="D218" s="18">
        <v>8.99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58</v>
      </c>
      <c r="D219" s="18">
        <v>11.14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59</v>
      </c>
      <c r="D220" s="18">
        <v>12.14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60</v>
      </c>
      <c r="D221" s="18">
        <v>12.12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61</v>
      </c>
      <c r="D222" s="18">
        <v>10.77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62</v>
      </c>
      <c r="D223" s="18">
        <v>7.83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63</v>
      </c>
      <c r="D224" s="18">
        <v>9.1300000000000008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12.12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12.2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12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8.0299999999999994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11.62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8.0299999999999994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7.23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8.08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8.43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9.51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10.08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9.2899999999999991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7.93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7.93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9.91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12.18</v>
      </c>
      <c r="E240" s="19"/>
      <c r="F240" s="13" t="str">
        <f t="shared" si="8"/>
        <v xml:space="preserve"> </v>
      </c>
    </row>
    <row r="241" spans="1:9">
      <c r="C241" s="4"/>
    </row>
    <row r="242" spans="1:9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  <c r="I242" s="2"/>
    </row>
    <row r="243" spans="1:9">
      <c r="A243" s="9" t="s">
        <v>7</v>
      </c>
      <c r="B243" s="9" t="s">
        <v>80</v>
      </c>
      <c r="C243" s="10" t="s">
        <v>81</v>
      </c>
      <c r="D243" s="18">
        <v>44.45</v>
      </c>
      <c r="E243" s="19"/>
      <c r="F243" s="13" t="str">
        <f t="shared" ref="F243:F274" si="9">IF(AND(E243&gt;0,ISNUMBER(D243)),E243/D243*100," ")</f>
        <v xml:space="preserve"> </v>
      </c>
    </row>
    <row r="244" spans="1:9">
      <c r="A244" s="9" t="s">
        <v>7</v>
      </c>
      <c r="B244" s="9" t="s">
        <v>80</v>
      </c>
      <c r="C244" s="10" t="s">
        <v>50</v>
      </c>
      <c r="D244" s="18">
        <v>28.39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80</v>
      </c>
      <c r="C245" s="10" t="s">
        <v>51</v>
      </c>
      <c r="D245" s="18">
        <v>34.799999999999997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80</v>
      </c>
      <c r="C246" s="10" t="s">
        <v>52</v>
      </c>
      <c r="D246" s="18">
        <v>35.9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80</v>
      </c>
      <c r="C247" s="10" t="s">
        <v>53</v>
      </c>
      <c r="D247" s="18">
        <v>28.14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80</v>
      </c>
      <c r="C248" s="10" t="s">
        <v>54</v>
      </c>
      <c r="D248" s="18">
        <v>15.24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80</v>
      </c>
      <c r="C249" s="10" t="s">
        <v>55</v>
      </c>
      <c r="D249" s="18">
        <v>10.11</v>
      </c>
      <c r="E249" s="19"/>
      <c r="F249" s="13" t="str">
        <f t="shared" si="9"/>
        <v xml:space="preserve"> </v>
      </c>
    </row>
    <row r="250" spans="1:9">
      <c r="A250" s="9" t="s">
        <v>7</v>
      </c>
      <c r="B250" s="9" t="s">
        <v>80</v>
      </c>
      <c r="C250" s="10" t="s">
        <v>56</v>
      </c>
      <c r="D250" s="18">
        <v>13.43</v>
      </c>
      <c r="E250" s="19"/>
      <c r="F250" s="13" t="str">
        <f t="shared" si="9"/>
        <v xml:space="preserve"> </v>
      </c>
    </row>
    <row r="251" spans="1:9">
      <c r="A251" s="9" t="s">
        <v>7</v>
      </c>
      <c r="B251" s="9" t="s">
        <v>80</v>
      </c>
      <c r="C251" s="10" t="s">
        <v>57</v>
      </c>
      <c r="D251" s="18">
        <v>25.58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58</v>
      </c>
      <c r="D252" s="18">
        <v>36.43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59</v>
      </c>
      <c r="D253" s="18">
        <v>25.67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60</v>
      </c>
      <c r="D254" s="18">
        <v>42.04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61</v>
      </c>
      <c r="D255" s="18">
        <v>35.200000000000003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62</v>
      </c>
      <c r="D256" s="18">
        <v>10.48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26.65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36.43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43.7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44.01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10.5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34.93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5.94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6.09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8.91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15.97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22.13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28.97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30.84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20.77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9.65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9.65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29.2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44.22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44.64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43.28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43.17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30.310000000000009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30.310000000000009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41.750000000000007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44.06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41.840000000000011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34.400000000000006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32.390000000000008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23.400000000000009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17.680000000000007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43.77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28.400000000000009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43.08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42.69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44.23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42.35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38.000000000000007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42.95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42.71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42.82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44.17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37.330000000000005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26.060000000000009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35.620000000000012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44.41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43.45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43.91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44.09</v>
      </c>
      <c r="E306" s="19"/>
      <c r="F306" s="13" t="str">
        <f t="shared" si="10"/>
        <v xml:space="preserve"> </v>
      </c>
    </row>
  </sheetData>
  <protectedRanges>
    <protectedRange sqref="E71:E100 E210:E240 E243:E274 E37:E68 E137:E161 E105:E134 E164:E184 E187:E207 E277:E306" name="Perf.M"/>
    <protectedRange sqref="E3:E34" name="Perf.M_1"/>
    <protectedRange sqref="E101" name="Perf.M_2"/>
    <protectedRange sqref="E102" name="Perf.M_3"/>
  </protectedRange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4822-AADD-43AC-8A1A-C6E414EAF584}">
  <dimension ref="A1:I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3616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8.6999999999999993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8.33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8.27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11">
        <v>8.44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11">
        <v>10.61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14">
        <v>15.85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11">
        <v>14.24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11">
        <v>12.24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11">
        <v>9.0500000000000007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9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11">
        <v>8.83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11">
        <v>8.52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11">
        <v>13.229999999999999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11">
        <v>11.19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9.2999999999999989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11">
        <v>8.99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11">
        <v>8.7799999999999994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11">
        <v>8.7200000000000006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8.27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8.27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11">
        <v>15.34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11">
        <v>14.19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11">
        <v>12.879999999999999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11">
        <v>11.41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11">
        <v>8.8800000000000008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11">
        <v>9.2299999999999986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11" t="s">
        <v>3624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11">
        <v>9.16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11">
        <v>8.39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11">
        <v>15.87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11">
        <v>16.240000000000002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96</v>
      </c>
      <c r="E37" s="12"/>
      <c r="F37" s="13" t="str">
        <f t="shared" ref="F37:F40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128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159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136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208</v>
      </c>
      <c r="E41" s="12"/>
      <c r="F41" s="13" t="str">
        <f t="shared" ref="F41:F68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237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264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294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319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372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210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400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424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452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477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474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232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565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546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590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590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614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643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667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413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708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709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369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130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754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755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756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848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969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1005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926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311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1006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1007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1008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1009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699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1010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1011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1012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1013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1014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893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1015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280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1016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1017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1017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1018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647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1019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1002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849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35</v>
      </c>
      <c r="D97" s="11" t="s">
        <v>1020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36</v>
      </c>
      <c r="D98" s="11" t="s">
        <v>1021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37</v>
      </c>
      <c r="D99" s="11" t="s">
        <v>1022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38</v>
      </c>
      <c r="D100" s="11" t="s">
        <v>1023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39</v>
      </c>
      <c r="D101" s="11" t="s">
        <v>1024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40</v>
      </c>
      <c r="D102" s="11" t="s">
        <v>1025</v>
      </c>
      <c r="E102" s="12"/>
      <c r="F102" s="13" t="str">
        <f t="shared" si="3"/>
        <v/>
      </c>
    </row>
    <row r="103" spans="1:8">
      <c r="C103" s="4"/>
    </row>
    <row r="104" spans="1:8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"/>
    </row>
    <row r="105" spans="1:8">
      <c r="A105" s="9" t="s">
        <v>7</v>
      </c>
      <c r="B105" s="9" t="s">
        <v>42</v>
      </c>
      <c r="C105" s="10" t="s">
        <v>9</v>
      </c>
      <c r="D105" s="15" t="s">
        <v>1627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8">
      <c r="A106" s="9" t="s">
        <v>7</v>
      </c>
      <c r="B106" s="9" t="s">
        <v>42</v>
      </c>
      <c r="C106" s="10" t="s">
        <v>10</v>
      </c>
      <c r="D106" s="15" t="s">
        <v>1804</v>
      </c>
      <c r="E106" s="12"/>
      <c r="F106" s="13" t="str">
        <f t="shared" si="4"/>
        <v/>
      </c>
      <c r="G106"/>
    </row>
    <row r="107" spans="1:8">
      <c r="A107" s="9" t="s">
        <v>7</v>
      </c>
      <c r="B107" s="9" t="s">
        <v>42</v>
      </c>
      <c r="C107" s="10" t="s">
        <v>11</v>
      </c>
      <c r="D107" s="15" t="s">
        <v>1805</v>
      </c>
      <c r="E107" s="12"/>
      <c r="F107" s="13" t="str">
        <f t="shared" si="4"/>
        <v/>
      </c>
      <c r="G107"/>
    </row>
    <row r="108" spans="1:8">
      <c r="A108" s="9" t="s">
        <v>7</v>
      </c>
      <c r="B108" s="9" t="s">
        <v>42</v>
      </c>
      <c r="C108" s="10" t="s">
        <v>12</v>
      </c>
      <c r="D108" s="15" t="s">
        <v>1806</v>
      </c>
      <c r="E108" s="12"/>
      <c r="F108" s="13" t="str">
        <f t="shared" si="4"/>
        <v/>
      </c>
      <c r="G108"/>
    </row>
    <row r="109" spans="1:8">
      <c r="A109" s="9" t="s">
        <v>7</v>
      </c>
      <c r="B109" s="9" t="s">
        <v>42</v>
      </c>
      <c r="C109" s="10" t="s">
        <v>13</v>
      </c>
      <c r="D109" s="15" t="s">
        <v>1807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14</v>
      </c>
      <c r="D110" s="15" t="s">
        <v>1808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15</v>
      </c>
      <c r="D111" s="15" t="s">
        <v>1809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16</v>
      </c>
      <c r="D112" s="15" t="s">
        <v>1810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1811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1812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1813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1814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1815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1816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1817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1818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1819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1820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1821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1822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1822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1823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1824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1825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33</v>
      </c>
      <c r="D129" s="15" t="s">
        <v>1826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34</v>
      </c>
      <c r="D130" s="16" t="s">
        <v>1798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35</v>
      </c>
      <c r="D131" s="15" t="s">
        <v>1827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36</v>
      </c>
      <c r="D132" s="15" t="s">
        <v>1828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37</v>
      </c>
      <c r="D133" s="15" t="s">
        <v>1818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38</v>
      </c>
      <c r="D134" s="15" t="s">
        <v>1829</v>
      </c>
      <c r="E134" s="12"/>
      <c r="F134" s="13" t="str">
        <f t="shared" si="4"/>
        <v/>
      </c>
      <c r="G134"/>
    </row>
    <row r="135" spans="1:9">
      <c r="C135" s="4"/>
    </row>
    <row r="136" spans="1:9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9">
      <c r="A137" s="9" t="s">
        <v>7</v>
      </c>
      <c r="B137" s="9" t="s">
        <v>45</v>
      </c>
      <c r="C137" s="10" t="s">
        <v>9</v>
      </c>
      <c r="D137" s="15" t="s">
        <v>2422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  <c r="I137" s="1"/>
    </row>
    <row r="138" spans="1:9">
      <c r="A138" s="9" t="s">
        <v>7</v>
      </c>
      <c r="B138" s="9" t="s">
        <v>45</v>
      </c>
      <c r="C138" s="10" t="s">
        <v>10</v>
      </c>
      <c r="D138" s="15" t="s">
        <v>2590</v>
      </c>
      <c r="E138" s="12"/>
      <c r="F138" s="13" t="str">
        <f t="shared" si="5"/>
        <v/>
      </c>
      <c r="G138"/>
      <c r="H138" s="1"/>
      <c r="I138" s="1"/>
    </row>
    <row r="139" spans="1:9">
      <c r="A139" s="9" t="s">
        <v>7</v>
      </c>
      <c r="B139" s="9" t="s">
        <v>45</v>
      </c>
      <c r="C139" s="10" t="s">
        <v>11</v>
      </c>
      <c r="D139" s="15" t="s">
        <v>2591</v>
      </c>
      <c r="E139" s="12"/>
      <c r="F139" s="13" t="str">
        <f t="shared" si="5"/>
        <v/>
      </c>
      <c r="G139"/>
      <c r="H139" s="1"/>
      <c r="I139" s="1"/>
    </row>
    <row r="140" spans="1:9">
      <c r="A140" s="9" t="s">
        <v>7</v>
      </c>
      <c r="B140" s="9" t="s">
        <v>45</v>
      </c>
      <c r="C140" s="10" t="s">
        <v>12</v>
      </c>
      <c r="D140" s="15" t="s">
        <v>2592</v>
      </c>
      <c r="E140" s="12"/>
      <c r="F140" s="13" t="str">
        <f t="shared" si="5"/>
        <v/>
      </c>
      <c r="G140"/>
      <c r="H140" s="1"/>
      <c r="I140" s="1"/>
    </row>
    <row r="141" spans="1:9">
      <c r="A141" s="9" t="s">
        <v>7</v>
      </c>
      <c r="B141" s="9" t="s">
        <v>45</v>
      </c>
      <c r="C141" s="10" t="s">
        <v>13</v>
      </c>
      <c r="D141" s="15" t="s">
        <v>2589</v>
      </c>
      <c r="E141" s="12"/>
      <c r="F141" s="13" t="str">
        <f t="shared" si="5"/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16</v>
      </c>
      <c r="D142" s="15" t="s">
        <v>2593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17</v>
      </c>
      <c r="D143" s="15" t="s">
        <v>2594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18</v>
      </c>
      <c r="D144" s="15" t="s">
        <v>2595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19</v>
      </c>
      <c r="D145" s="15" t="s">
        <v>2596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20</v>
      </c>
      <c r="D146" s="15" t="s">
        <v>2597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21</v>
      </c>
      <c r="D147" s="15" t="s">
        <v>2598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24</v>
      </c>
      <c r="D148" s="15" t="s">
        <v>2599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25</v>
      </c>
      <c r="D149" s="15" t="s">
        <v>2600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26</v>
      </c>
      <c r="D150" s="15" t="s">
        <v>2601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27</v>
      </c>
      <c r="D151" s="15" t="s">
        <v>2602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28</v>
      </c>
      <c r="D152" s="15" t="s">
        <v>2603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30</v>
      </c>
      <c r="D153" s="15" t="s">
        <v>2604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31</v>
      </c>
      <c r="D154" s="15" t="s">
        <v>2605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32</v>
      </c>
      <c r="D155" s="15" t="s">
        <v>2606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33</v>
      </c>
      <c r="D156" s="15" t="s">
        <v>2607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34</v>
      </c>
      <c r="D157" s="15" t="s">
        <v>2608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35</v>
      </c>
      <c r="D158" s="15" t="s">
        <v>2434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36</v>
      </c>
      <c r="D159" s="15" t="s">
        <v>2609</v>
      </c>
      <c r="E159" s="12"/>
      <c r="F159" s="13" t="str">
        <f t="shared" si="5"/>
        <v/>
      </c>
      <c r="G159"/>
    </row>
    <row r="160" spans="1:9">
      <c r="A160" s="9" t="s">
        <v>7</v>
      </c>
      <c r="B160" s="9" t="s">
        <v>45</v>
      </c>
      <c r="C160" s="10" t="s">
        <v>37</v>
      </c>
      <c r="D160" s="15" t="s">
        <v>2610</v>
      </c>
      <c r="E160" s="12"/>
      <c r="F160" s="13" t="str">
        <f t="shared" si="5"/>
        <v/>
      </c>
      <c r="G160"/>
    </row>
    <row r="161" spans="1:9">
      <c r="A161" s="9" t="s">
        <v>7</v>
      </c>
      <c r="B161" s="9" t="s">
        <v>45</v>
      </c>
      <c r="C161" s="10" t="s">
        <v>38</v>
      </c>
      <c r="D161" s="15" t="s">
        <v>2611</v>
      </c>
      <c r="E161" s="12"/>
      <c r="F161" s="13" t="str">
        <f t="shared" si="5"/>
        <v/>
      </c>
      <c r="G161"/>
    </row>
    <row r="162" spans="1:9">
      <c r="C162" s="4"/>
    </row>
    <row r="163" spans="1:9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  <c r="I163" s="2"/>
    </row>
    <row r="164" spans="1:9">
      <c r="A164" s="9" t="s">
        <v>7</v>
      </c>
      <c r="B164" s="9" t="s">
        <v>47</v>
      </c>
      <c r="C164" s="10" t="s">
        <v>9</v>
      </c>
      <c r="D164" s="15" t="s">
        <v>3065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9">
      <c r="A165" s="9" t="s">
        <v>7</v>
      </c>
      <c r="B165" s="9" t="s">
        <v>47</v>
      </c>
      <c r="C165" s="10" t="s">
        <v>10</v>
      </c>
      <c r="D165" s="15" t="s">
        <v>3200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9">
      <c r="A166" s="9" t="s">
        <v>7</v>
      </c>
      <c r="B166" s="9" t="s">
        <v>47</v>
      </c>
      <c r="C166" s="10" t="s">
        <v>11</v>
      </c>
      <c r="D166" s="15" t="s">
        <v>3201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47</v>
      </c>
      <c r="C167" s="10" t="s">
        <v>12</v>
      </c>
      <c r="D167" s="15" t="s">
        <v>3202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47</v>
      </c>
      <c r="C168" s="10" t="s">
        <v>13</v>
      </c>
      <c r="D168" s="15" t="s">
        <v>3203</v>
      </c>
      <c r="E168" s="12"/>
      <c r="F168" s="13" t="str">
        <f t="shared" si="6"/>
        <v/>
      </c>
      <c r="G168"/>
    </row>
    <row r="169" spans="1:9">
      <c r="A169" s="9" t="s">
        <v>7</v>
      </c>
      <c r="B169" s="9" t="s">
        <v>47</v>
      </c>
      <c r="C169" s="10" t="s">
        <v>16</v>
      </c>
      <c r="D169" s="15" t="s">
        <v>3204</v>
      </c>
      <c r="E169" s="12"/>
      <c r="F169" s="13" t="str">
        <f t="shared" si="6"/>
        <v/>
      </c>
      <c r="G169"/>
    </row>
    <row r="170" spans="1:9">
      <c r="A170" s="9" t="s">
        <v>7</v>
      </c>
      <c r="B170" s="9" t="s">
        <v>47</v>
      </c>
      <c r="C170" s="10" t="s">
        <v>17</v>
      </c>
      <c r="D170" s="15" t="s">
        <v>3205</v>
      </c>
      <c r="E170" s="12"/>
      <c r="F170" s="13" t="str">
        <f t="shared" si="6"/>
        <v/>
      </c>
      <c r="G170"/>
    </row>
    <row r="171" spans="1:9">
      <c r="A171" s="9" t="s">
        <v>7</v>
      </c>
      <c r="B171" s="9" t="s">
        <v>47</v>
      </c>
      <c r="C171" s="10" t="s">
        <v>18</v>
      </c>
      <c r="D171" s="15" t="s">
        <v>3206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19</v>
      </c>
      <c r="D172" s="15" t="s">
        <v>3207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20</v>
      </c>
      <c r="D173" s="15" t="s">
        <v>3208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21</v>
      </c>
      <c r="D174" s="15" t="s">
        <v>3199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26</v>
      </c>
      <c r="D175" s="15" t="s">
        <v>3209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27</v>
      </c>
      <c r="D176" s="15" t="s">
        <v>3210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28</v>
      </c>
      <c r="D177" s="15" t="s">
        <v>3211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30</v>
      </c>
      <c r="D178" s="15" t="s">
        <v>3212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31</v>
      </c>
      <c r="D179" s="15" t="s">
        <v>3213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32</v>
      </c>
      <c r="D180" s="15" t="s">
        <v>3214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33</v>
      </c>
      <c r="D181" s="15" t="s">
        <v>3214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34</v>
      </c>
      <c r="D182" s="15" t="s">
        <v>3215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36</v>
      </c>
      <c r="D183" s="15" t="s">
        <v>3216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38</v>
      </c>
      <c r="D184" s="15" t="s">
        <v>3216</v>
      </c>
      <c r="E184" s="12"/>
      <c r="F184" s="13" t="str">
        <f t="shared" si="6"/>
        <v/>
      </c>
      <c r="G184"/>
    </row>
    <row r="185" spans="1:9">
      <c r="C185" s="4"/>
    </row>
    <row r="186" spans="1:9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  <c r="I186" s="2"/>
    </row>
    <row r="187" spans="1:9">
      <c r="A187" s="9" t="s">
        <v>7</v>
      </c>
      <c r="B187" s="9" t="s">
        <v>48</v>
      </c>
      <c r="C187" s="10" t="s">
        <v>9</v>
      </c>
      <c r="D187" s="18">
        <v>4.99</v>
      </c>
      <c r="E187" s="19"/>
      <c r="F187" s="13" t="str">
        <f>IF(AND(E187&gt;0,ISNUMBER(D187)),E187/D187*100," ")</f>
        <v xml:space="preserve"> </v>
      </c>
    </row>
    <row r="188" spans="1:9">
      <c r="A188" s="9" t="s">
        <v>7</v>
      </c>
      <c r="B188" s="9" t="s">
        <v>48</v>
      </c>
      <c r="C188" s="10" t="s">
        <v>10</v>
      </c>
      <c r="D188" s="18">
        <v>3.78</v>
      </c>
      <c r="E188" s="19"/>
      <c r="F188" s="13" t="str">
        <f t="shared" ref="F188:F207" si="7">IF(AND(E188&gt;0,ISNUMBER(D188)),E188/D188*100," ")</f>
        <v xml:space="preserve"> </v>
      </c>
    </row>
    <row r="189" spans="1:9">
      <c r="A189" s="9" t="s">
        <v>7</v>
      </c>
      <c r="B189" s="9" t="s">
        <v>48</v>
      </c>
      <c r="C189" s="10" t="s">
        <v>11</v>
      </c>
      <c r="D189" s="18">
        <v>4.5199999999999996</v>
      </c>
      <c r="E189" s="19"/>
      <c r="F189" s="13" t="str">
        <f t="shared" si="7"/>
        <v xml:space="preserve"> </v>
      </c>
    </row>
    <row r="190" spans="1:9">
      <c r="A190" s="9" t="s">
        <v>7</v>
      </c>
      <c r="B190" s="9" t="s">
        <v>48</v>
      </c>
      <c r="C190" s="10" t="s">
        <v>12</v>
      </c>
      <c r="D190" s="18">
        <v>4.71</v>
      </c>
      <c r="E190" s="19"/>
      <c r="F190" s="13" t="str">
        <f t="shared" si="7"/>
        <v xml:space="preserve"> </v>
      </c>
    </row>
    <row r="191" spans="1:9">
      <c r="A191" s="9" t="s">
        <v>7</v>
      </c>
      <c r="B191" s="9" t="s">
        <v>48</v>
      </c>
      <c r="C191" s="10" t="s">
        <v>13</v>
      </c>
      <c r="D191" s="18">
        <v>4.6900000000000004</v>
      </c>
      <c r="E191" s="19"/>
      <c r="F191" s="13" t="str">
        <f t="shared" si="7"/>
        <v xml:space="preserve"> </v>
      </c>
    </row>
    <row r="192" spans="1:9">
      <c r="A192" s="9" t="s">
        <v>7</v>
      </c>
      <c r="B192" s="9" t="s">
        <v>48</v>
      </c>
      <c r="C192" s="10" t="s">
        <v>14</v>
      </c>
      <c r="D192" s="18">
        <v>1.88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3.11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2.98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3.82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4.18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2.42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3.44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4.12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3.46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4.63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4.63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4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3.52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4.05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4.29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5.53</v>
      </c>
      <c r="E207" s="19"/>
      <c r="F207" s="13" t="str">
        <f t="shared" si="7"/>
        <v xml:space="preserve"> </v>
      </c>
    </row>
    <row r="208" spans="1:6">
      <c r="C208" s="4"/>
    </row>
    <row r="209" spans="1:9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  <c r="I209" s="2"/>
    </row>
    <row r="210" spans="1:9">
      <c r="A210" s="9" t="s">
        <v>7</v>
      </c>
      <c r="B210" s="9" t="s">
        <v>49</v>
      </c>
      <c r="C210" s="10" t="s">
        <v>81</v>
      </c>
      <c r="D210" s="18">
        <v>12.05</v>
      </c>
      <c r="E210" s="19"/>
      <c r="F210" s="13" t="str">
        <f t="shared" ref="F210:F240" si="8">IF(AND(E210&gt;0,ISNUMBER(D210)),E210/D210*100," ")</f>
        <v xml:space="preserve"> </v>
      </c>
    </row>
    <row r="211" spans="1:9">
      <c r="A211" s="9" t="s">
        <v>7</v>
      </c>
      <c r="B211" s="9" t="s">
        <v>49</v>
      </c>
      <c r="C211" s="10" t="s">
        <v>50</v>
      </c>
      <c r="D211" s="18">
        <v>9.8000000000000007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49</v>
      </c>
      <c r="C212" s="10" t="s">
        <v>51</v>
      </c>
      <c r="D212" s="18">
        <v>11.66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49</v>
      </c>
      <c r="C213" s="10" t="s">
        <v>52</v>
      </c>
      <c r="D213" s="18">
        <v>11.1</v>
      </c>
      <c r="E213" s="19"/>
      <c r="F213" s="13" t="str">
        <f t="shared" si="8"/>
        <v xml:space="preserve"> </v>
      </c>
    </row>
    <row r="214" spans="1:9">
      <c r="A214" s="9" t="s">
        <v>7</v>
      </c>
      <c r="B214" s="9" t="s">
        <v>49</v>
      </c>
      <c r="C214" s="10" t="s">
        <v>53</v>
      </c>
      <c r="D214" s="18">
        <v>11.93</v>
      </c>
      <c r="E214" s="19"/>
      <c r="F214" s="13" t="str">
        <f t="shared" si="8"/>
        <v xml:space="preserve"> </v>
      </c>
    </row>
    <row r="215" spans="1:9">
      <c r="A215" s="9" t="s">
        <v>7</v>
      </c>
      <c r="B215" s="9" t="s">
        <v>49</v>
      </c>
      <c r="C215" s="10" t="s">
        <v>54</v>
      </c>
      <c r="D215" s="18">
        <v>9.5399999999999991</v>
      </c>
      <c r="E215" s="19"/>
      <c r="F215" s="13" t="str">
        <f t="shared" si="8"/>
        <v xml:space="preserve"> </v>
      </c>
    </row>
    <row r="216" spans="1:9">
      <c r="A216" s="9" t="s">
        <v>7</v>
      </c>
      <c r="B216" s="9" t="s">
        <v>49</v>
      </c>
      <c r="C216" s="10" t="s">
        <v>55</v>
      </c>
      <c r="D216" s="18">
        <v>8.69</v>
      </c>
      <c r="E216" s="19"/>
      <c r="F216" s="13" t="str">
        <f t="shared" si="8"/>
        <v xml:space="preserve"> </v>
      </c>
    </row>
    <row r="217" spans="1:9">
      <c r="A217" s="9" t="s">
        <v>7</v>
      </c>
      <c r="B217" s="9" t="s">
        <v>49</v>
      </c>
      <c r="C217" s="10" t="s">
        <v>56</v>
      </c>
      <c r="D217" s="18">
        <v>9.0299999999999994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57</v>
      </c>
      <c r="D218" s="18">
        <v>8.81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58</v>
      </c>
      <c r="D219" s="18">
        <v>10.96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59</v>
      </c>
      <c r="D220" s="18">
        <v>11.96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60</v>
      </c>
      <c r="D221" s="18">
        <v>11.94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61</v>
      </c>
      <c r="D222" s="18">
        <v>10.59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62</v>
      </c>
      <c r="D223" s="18">
        <v>7.65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63</v>
      </c>
      <c r="D224" s="18">
        <v>8.85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11.94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12.02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11.82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7.95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11.44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7.85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7.05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7.9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8.5500000000000007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9.33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9.9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9.11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7.75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7.75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9.73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0.08</v>
      </c>
      <c r="E240" s="19"/>
      <c r="F240" s="13" t="str">
        <f t="shared" si="8"/>
        <v xml:space="preserve"> </v>
      </c>
    </row>
    <row r="241" spans="1:9">
      <c r="C241" s="4"/>
    </row>
    <row r="242" spans="1:9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  <c r="I242" s="2"/>
    </row>
    <row r="243" spans="1:9">
      <c r="A243" s="9" t="s">
        <v>7</v>
      </c>
      <c r="B243" s="9" t="s">
        <v>80</v>
      </c>
      <c r="C243" s="10" t="s">
        <v>81</v>
      </c>
      <c r="D243" s="18">
        <v>44.2</v>
      </c>
      <c r="E243" s="19"/>
      <c r="F243" s="13" t="str">
        <f t="shared" ref="F243:F274" si="9">IF(AND(E243&gt;0,ISNUMBER(D243)),E243/D243*100," ")</f>
        <v xml:space="preserve"> </v>
      </c>
    </row>
    <row r="244" spans="1:9">
      <c r="A244" s="9" t="s">
        <v>7</v>
      </c>
      <c r="B244" s="9" t="s">
        <v>80</v>
      </c>
      <c r="C244" s="10" t="s">
        <v>50</v>
      </c>
      <c r="D244" s="18">
        <v>28.14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80</v>
      </c>
      <c r="C245" s="10" t="s">
        <v>51</v>
      </c>
      <c r="D245" s="18">
        <v>34.549999999999997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80</v>
      </c>
      <c r="C246" s="10" t="s">
        <v>52</v>
      </c>
      <c r="D246" s="18">
        <v>35.65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80</v>
      </c>
      <c r="C247" s="10" t="s">
        <v>53</v>
      </c>
      <c r="D247" s="18">
        <v>27.88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80</v>
      </c>
      <c r="C248" s="10" t="s">
        <v>54</v>
      </c>
      <c r="D248" s="18">
        <v>14.99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80</v>
      </c>
      <c r="C249" s="10" t="s">
        <v>55</v>
      </c>
      <c r="D249" s="18">
        <v>9.85</v>
      </c>
      <c r="E249" s="19"/>
      <c r="F249" s="13" t="str">
        <f t="shared" si="9"/>
        <v xml:space="preserve"> </v>
      </c>
    </row>
    <row r="250" spans="1:9">
      <c r="A250" s="9" t="s">
        <v>7</v>
      </c>
      <c r="B250" s="9" t="s">
        <v>80</v>
      </c>
      <c r="C250" s="10" t="s">
        <v>56</v>
      </c>
      <c r="D250" s="18">
        <v>13.18</v>
      </c>
      <c r="E250" s="19"/>
      <c r="F250" s="13" t="str">
        <f t="shared" si="9"/>
        <v xml:space="preserve"> </v>
      </c>
    </row>
    <row r="251" spans="1:9">
      <c r="A251" s="9" t="s">
        <v>7</v>
      </c>
      <c r="B251" s="9" t="s">
        <v>80</v>
      </c>
      <c r="C251" s="10" t="s">
        <v>57</v>
      </c>
      <c r="D251" s="18">
        <v>25.33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58</v>
      </c>
      <c r="D252" s="18">
        <v>36.18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59</v>
      </c>
      <c r="D253" s="18">
        <v>25.42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60</v>
      </c>
      <c r="D254" s="18">
        <v>41.79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61</v>
      </c>
      <c r="D255" s="18">
        <v>34.950000000000003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62</v>
      </c>
      <c r="D256" s="18">
        <v>10.23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26.4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36.18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43.45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43.76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10.25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34.68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5.9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6.02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8.66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15.72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21.88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28.72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30.59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20.52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9.4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9.4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28.95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43.97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38.590000000000003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38.14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37.86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37.5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38.54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35.270000000000003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25.910000000000011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35.58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38.32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36.770000000000003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36.659999999999997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36.9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35.729999999999997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36.1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38.479999999999997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36.340000000000003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37.07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28.250000000000011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37.72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17.530000000000008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23.250000000000011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32.240000000000009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34.250000000000007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35.99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38.01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35.799999999999997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30.160000000000011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30.160000000000011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37.22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37.33</v>
      </c>
      <c r="E306" s="19"/>
      <c r="F306" s="13" t="str">
        <f t="shared" si="10"/>
        <v xml:space="preserve"> </v>
      </c>
    </row>
  </sheetData>
  <protectedRanges>
    <protectedRange sqref="E71:E100 E210:E240 E243:E274 E37:E68 E137:E161 E105:E134 E164:E184 E187:E207 E277:E306" name="Perf.M"/>
    <protectedRange sqref="E3:E34" name="Perf.M_1"/>
    <protectedRange sqref="E101" name="Perf.M_2"/>
    <protectedRange sqref="E102" name="Perf.M_3"/>
  </protectedRange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66F6-78F5-44AF-972D-1FE32DB27826}">
  <dimension ref="A1:I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3617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8.8699999999999992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8.5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8.44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8.61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10.78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16.02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14.41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12.41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9.2200000000000006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9.17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9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8.69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13.399999999999999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11.36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9.4699999999999989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9.16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8.9499999999999993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8.89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8.44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8.44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15.51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14.36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13.049999999999999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11.58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9.0500000000000007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9.3999999999999986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8.5299999999999994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9.33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8.56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16.04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16.410000000000004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97</v>
      </c>
      <c r="E37" s="12"/>
      <c r="F37" s="13" t="str">
        <f t="shared" ref="F37:F40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129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160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161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209</v>
      </c>
      <c r="E41" s="12"/>
      <c r="F41" s="13" t="str">
        <f t="shared" ref="F41:F68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238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265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295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320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350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373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401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425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453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478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211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523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566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210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591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591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615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416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685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143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710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141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757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758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381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759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760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849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1052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1053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341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1054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1055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1056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1057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1058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1059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837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1060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1061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1062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1063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992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1064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1065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962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527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527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1066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1067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1068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1069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1070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35</v>
      </c>
      <c r="D97" s="11" t="s">
        <v>1071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36</v>
      </c>
      <c r="D98" s="11" t="s">
        <v>1072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37</v>
      </c>
      <c r="D99" s="11" t="s">
        <v>1073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38</v>
      </c>
      <c r="D100" s="11" t="s">
        <v>1074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39</v>
      </c>
      <c r="D101" s="11" t="s">
        <v>1075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40</v>
      </c>
      <c r="D102" s="11" t="s">
        <v>1076</v>
      </c>
      <c r="E102" s="12"/>
      <c r="F102" s="13" t="str">
        <f t="shared" si="3"/>
        <v/>
      </c>
    </row>
    <row r="103" spans="1:8">
      <c r="C103" s="4"/>
    </row>
    <row r="104" spans="1:8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"/>
    </row>
    <row r="105" spans="1:8">
      <c r="A105" s="9" t="s">
        <v>7</v>
      </c>
      <c r="B105" s="9" t="s">
        <v>42</v>
      </c>
      <c r="C105" s="10" t="s">
        <v>9</v>
      </c>
      <c r="D105" s="15" t="s">
        <v>1628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8">
      <c r="A106" s="9" t="s">
        <v>7</v>
      </c>
      <c r="B106" s="9" t="s">
        <v>42</v>
      </c>
      <c r="C106" s="10" t="s">
        <v>10</v>
      </c>
      <c r="D106" s="15" t="s">
        <v>1830</v>
      </c>
      <c r="E106" s="12"/>
      <c r="F106" s="13" t="str">
        <f t="shared" si="4"/>
        <v/>
      </c>
      <c r="G106"/>
    </row>
    <row r="107" spans="1:8">
      <c r="A107" s="9" t="s">
        <v>7</v>
      </c>
      <c r="B107" s="9" t="s">
        <v>42</v>
      </c>
      <c r="C107" s="10" t="s">
        <v>11</v>
      </c>
      <c r="D107" s="15" t="s">
        <v>1831</v>
      </c>
      <c r="E107" s="12"/>
      <c r="F107" s="13" t="str">
        <f t="shared" si="4"/>
        <v/>
      </c>
      <c r="G107"/>
    </row>
    <row r="108" spans="1:8">
      <c r="A108" s="9" t="s">
        <v>7</v>
      </c>
      <c r="B108" s="9" t="s">
        <v>42</v>
      </c>
      <c r="C108" s="10" t="s">
        <v>12</v>
      </c>
      <c r="D108" s="15" t="s">
        <v>1832</v>
      </c>
      <c r="E108" s="12"/>
      <c r="F108" s="13" t="str">
        <f t="shared" si="4"/>
        <v/>
      </c>
      <c r="G108"/>
    </row>
    <row r="109" spans="1:8">
      <c r="A109" s="9" t="s">
        <v>7</v>
      </c>
      <c r="B109" s="9" t="s">
        <v>42</v>
      </c>
      <c r="C109" s="10" t="s">
        <v>13</v>
      </c>
      <c r="D109" s="15" t="s">
        <v>1833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14</v>
      </c>
      <c r="D110" s="15" t="s">
        <v>1834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15</v>
      </c>
      <c r="D111" s="15" t="s">
        <v>1835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16</v>
      </c>
      <c r="D112" s="15" t="s">
        <v>1839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1840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1836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1837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1838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1841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1842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1843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1844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1845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1846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1847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1848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1848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1849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1850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1851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33</v>
      </c>
      <c r="D129" s="15" t="s">
        <v>1852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34</v>
      </c>
      <c r="D130" s="16" t="s">
        <v>1853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35</v>
      </c>
      <c r="D131" s="15" t="s">
        <v>1854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36</v>
      </c>
      <c r="D132" s="15" t="s">
        <v>1855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37</v>
      </c>
      <c r="D133" s="15" t="s">
        <v>1844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38</v>
      </c>
      <c r="D134" s="15" t="s">
        <v>1856</v>
      </c>
      <c r="E134" s="12"/>
      <c r="F134" s="13" t="str">
        <f t="shared" si="4"/>
        <v/>
      </c>
      <c r="G134"/>
    </row>
    <row r="135" spans="1:9">
      <c r="C135" s="4"/>
    </row>
    <row r="136" spans="1:9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9">
      <c r="A137" s="9" t="s">
        <v>7</v>
      </c>
      <c r="B137" s="9" t="s">
        <v>45</v>
      </c>
      <c r="C137" s="10" t="s">
        <v>9</v>
      </c>
      <c r="D137" s="15" t="s">
        <v>2423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  <c r="I137" s="1"/>
    </row>
    <row r="138" spans="1:9">
      <c r="A138" s="9" t="s">
        <v>7</v>
      </c>
      <c r="B138" s="9" t="s">
        <v>45</v>
      </c>
      <c r="C138" s="10" t="s">
        <v>10</v>
      </c>
      <c r="D138" s="15" t="s">
        <v>2612</v>
      </c>
      <c r="E138" s="12"/>
      <c r="F138" s="13" t="str">
        <f t="shared" si="5"/>
        <v/>
      </c>
      <c r="G138"/>
      <c r="H138" s="1"/>
      <c r="I138" s="1"/>
    </row>
    <row r="139" spans="1:9">
      <c r="A139" s="9" t="s">
        <v>7</v>
      </c>
      <c r="B139" s="9" t="s">
        <v>45</v>
      </c>
      <c r="C139" s="10" t="s">
        <v>11</v>
      </c>
      <c r="D139" s="15" t="s">
        <v>2613</v>
      </c>
      <c r="E139" s="12"/>
      <c r="F139" s="13" t="str">
        <f t="shared" si="5"/>
        <v/>
      </c>
      <c r="G139"/>
      <c r="H139" s="1"/>
      <c r="I139" s="1"/>
    </row>
    <row r="140" spans="1:9">
      <c r="A140" s="9" t="s">
        <v>7</v>
      </c>
      <c r="B140" s="9" t="s">
        <v>45</v>
      </c>
      <c r="C140" s="10" t="s">
        <v>12</v>
      </c>
      <c r="D140" s="15" t="s">
        <v>2614</v>
      </c>
      <c r="E140" s="12"/>
      <c r="F140" s="13" t="str">
        <f t="shared" si="5"/>
        <v/>
      </c>
      <c r="G140"/>
      <c r="H140" s="1"/>
      <c r="I140" s="1"/>
    </row>
    <row r="141" spans="1:9">
      <c r="A141" s="9" t="s">
        <v>7</v>
      </c>
      <c r="B141" s="9" t="s">
        <v>45</v>
      </c>
      <c r="C141" s="10" t="s">
        <v>13</v>
      </c>
      <c r="D141" s="15" t="s">
        <v>2615</v>
      </c>
      <c r="E141" s="12"/>
      <c r="F141" s="13" t="str">
        <f t="shared" si="5"/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16</v>
      </c>
      <c r="D142" s="15" t="s">
        <v>2616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17</v>
      </c>
      <c r="D143" s="15" t="s">
        <v>2617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18</v>
      </c>
      <c r="D144" s="15" t="s">
        <v>2618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19</v>
      </c>
      <c r="D145" s="15" t="s">
        <v>2619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20</v>
      </c>
      <c r="D146" s="15" t="s">
        <v>2511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21</v>
      </c>
      <c r="D147" s="15" t="s">
        <v>2620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24</v>
      </c>
      <c r="D148" s="15" t="s">
        <v>2621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25</v>
      </c>
      <c r="D149" s="15" t="s">
        <v>2622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26</v>
      </c>
      <c r="D150" s="15" t="s">
        <v>2623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27</v>
      </c>
      <c r="D151" s="15" t="s">
        <v>2624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28</v>
      </c>
      <c r="D152" s="15" t="s">
        <v>2625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30</v>
      </c>
      <c r="D153" s="15" t="s">
        <v>2626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31</v>
      </c>
      <c r="D154" s="15" t="s">
        <v>2627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32</v>
      </c>
      <c r="D155" s="15" t="s">
        <v>2628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33</v>
      </c>
      <c r="D156" s="15" t="s">
        <v>2521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34</v>
      </c>
      <c r="D157" s="15" t="s">
        <v>2629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35</v>
      </c>
      <c r="D158" s="15" t="s">
        <v>2630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36</v>
      </c>
      <c r="D159" s="15" t="s">
        <v>2631</v>
      </c>
      <c r="E159" s="12"/>
      <c r="F159" s="13" t="str">
        <f t="shared" si="5"/>
        <v/>
      </c>
      <c r="G159"/>
    </row>
    <row r="160" spans="1:9">
      <c r="A160" s="9" t="s">
        <v>7</v>
      </c>
      <c r="B160" s="9" t="s">
        <v>45</v>
      </c>
      <c r="C160" s="10" t="s">
        <v>37</v>
      </c>
      <c r="D160" s="15" t="s">
        <v>2632</v>
      </c>
      <c r="E160" s="12"/>
      <c r="F160" s="13" t="str">
        <f t="shared" si="5"/>
        <v/>
      </c>
      <c r="G160"/>
    </row>
    <row r="161" spans="1:9">
      <c r="A161" s="9" t="s">
        <v>7</v>
      </c>
      <c r="B161" s="9" t="s">
        <v>45</v>
      </c>
      <c r="C161" s="10" t="s">
        <v>38</v>
      </c>
      <c r="D161" s="15" t="s">
        <v>2633</v>
      </c>
      <c r="E161" s="12"/>
      <c r="F161" s="13" t="str">
        <f t="shared" si="5"/>
        <v/>
      </c>
      <c r="G161"/>
    </row>
    <row r="162" spans="1:9">
      <c r="C162" s="4"/>
    </row>
    <row r="163" spans="1:9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  <c r="I163" s="2"/>
    </row>
    <row r="164" spans="1:9">
      <c r="A164" s="9" t="s">
        <v>7</v>
      </c>
      <c r="B164" s="9" t="s">
        <v>47</v>
      </c>
      <c r="C164" s="10" t="s">
        <v>9</v>
      </c>
      <c r="D164" s="15" t="s">
        <v>3066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9">
      <c r="A165" s="9" t="s">
        <v>7</v>
      </c>
      <c r="B165" s="9" t="s">
        <v>47</v>
      </c>
      <c r="C165" s="10" t="s">
        <v>10</v>
      </c>
      <c r="D165" s="15" t="s">
        <v>3218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9">
      <c r="A166" s="9" t="s">
        <v>7</v>
      </c>
      <c r="B166" s="9" t="s">
        <v>47</v>
      </c>
      <c r="C166" s="10" t="s">
        <v>11</v>
      </c>
      <c r="D166" s="15" t="s">
        <v>3219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47</v>
      </c>
      <c r="C167" s="10" t="s">
        <v>12</v>
      </c>
      <c r="D167" s="15" t="s">
        <v>3220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47</v>
      </c>
      <c r="C168" s="10" t="s">
        <v>13</v>
      </c>
      <c r="D168" s="15" t="s">
        <v>3221</v>
      </c>
      <c r="E168" s="12"/>
      <c r="F168" s="13" t="str">
        <f t="shared" si="6"/>
        <v/>
      </c>
      <c r="G168"/>
    </row>
    <row r="169" spans="1:9">
      <c r="A169" s="9" t="s">
        <v>7</v>
      </c>
      <c r="B169" s="9" t="s">
        <v>47</v>
      </c>
      <c r="C169" s="10" t="s">
        <v>16</v>
      </c>
      <c r="D169" s="15" t="s">
        <v>3222</v>
      </c>
      <c r="E169" s="12"/>
      <c r="F169" s="13" t="str">
        <f t="shared" si="6"/>
        <v/>
      </c>
      <c r="G169"/>
    </row>
    <row r="170" spans="1:9">
      <c r="A170" s="9" t="s">
        <v>7</v>
      </c>
      <c r="B170" s="9" t="s">
        <v>47</v>
      </c>
      <c r="C170" s="10" t="s">
        <v>17</v>
      </c>
      <c r="D170" s="15" t="s">
        <v>3198</v>
      </c>
      <c r="E170" s="12"/>
      <c r="F170" s="13" t="str">
        <f t="shared" si="6"/>
        <v/>
      </c>
      <c r="G170"/>
    </row>
    <row r="171" spans="1:9">
      <c r="A171" s="9" t="s">
        <v>7</v>
      </c>
      <c r="B171" s="9" t="s">
        <v>47</v>
      </c>
      <c r="C171" s="10" t="s">
        <v>18</v>
      </c>
      <c r="D171" s="15" t="s">
        <v>3223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19</v>
      </c>
      <c r="D172" s="15" t="s">
        <v>3224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20</v>
      </c>
      <c r="D173" s="15" t="s">
        <v>3225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21</v>
      </c>
      <c r="D174" s="15" t="s">
        <v>3217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26</v>
      </c>
      <c r="D175" s="15" t="s">
        <v>3226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27</v>
      </c>
      <c r="D176" s="15" t="s">
        <v>3227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28</v>
      </c>
      <c r="D177" s="15" t="s">
        <v>3228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30</v>
      </c>
      <c r="D178" s="15" t="s">
        <v>3229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31</v>
      </c>
      <c r="D179" s="15" t="s">
        <v>3230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32</v>
      </c>
      <c r="D180" s="15" t="s">
        <v>3231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33</v>
      </c>
      <c r="D181" s="15" t="s">
        <v>3231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34</v>
      </c>
      <c r="D182" s="15" t="s">
        <v>3232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36</v>
      </c>
      <c r="D183" s="15" t="s">
        <v>3233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38</v>
      </c>
      <c r="D184" s="15" t="s">
        <v>3233</v>
      </c>
      <c r="E184" s="12"/>
      <c r="F184" s="13" t="str">
        <f t="shared" si="6"/>
        <v/>
      </c>
      <c r="G184"/>
    </row>
    <row r="185" spans="1:9">
      <c r="C185" s="4"/>
    </row>
    <row r="186" spans="1:9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  <c r="I186" s="2"/>
    </row>
    <row r="187" spans="1:9">
      <c r="A187" s="9" t="s">
        <v>7</v>
      </c>
      <c r="B187" s="9" t="s">
        <v>48</v>
      </c>
      <c r="C187" s="10" t="s">
        <v>9</v>
      </c>
      <c r="D187" s="18">
        <v>4.51</v>
      </c>
      <c r="E187" s="19"/>
      <c r="F187" s="13" t="str">
        <f>IF(AND(E187&gt;0,ISNUMBER(D187)),E187/D187*100," ")</f>
        <v xml:space="preserve"> </v>
      </c>
    </row>
    <row r="188" spans="1:9">
      <c r="A188" s="9" t="s">
        <v>7</v>
      </c>
      <c r="B188" s="9" t="s">
        <v>48</v>
      </c>
      <c r="C188" s="10" t="s">
        <v>10</v>
      </c>
      <c r="D188" s="18">
        <v>3.3</v>
      </c>
      <c r="E188" s="19"/>
      <c r="F188" s="13" t="str">
        <f t="shared" ref="F188:F207" si="7">IF(AND(E188&gt;0,ISNUMBER(D188)),E188/D188*100," ")</f>
        <v xml:space="preserve"> </v>
      </c>
    </row>
    <row r="189" spans="1:9">
      <c r="A189" s="9" t="s">
        <v>7</v>
      </c>
      <c r="B189" s="9" t="s">
        <v>48</v>
      </c>
      <c r="C189" s="10" t="s">
        <v>11</v>
      </c>
      <c r="D189" s="18">
        <v>4.04</v>
      </c>
      <c r="E189" s="19"/>
      <c r="F189" s="13" t="str">
        <f t="shared" si="7"/>
        <v xml:space="preserve"> </v>
      </c>
    </row>
    <row r="190" spans="1:9">
      <c r="A190" s="9" t="s">
        <v>7</v>
      </c>
      <c r="B190" s="9" t="s">
        <v>48</v>
      </c>
      <c r="C190" s="10" t="s">
        <v>12</v>
      </c>
      <c r="D190" s="18">
        <v>4.2300000000000004</v>
      </c>
      <c r="E190" s="19"/>
      <c r="F190" s="13" t="str">
        <f t="shared" si="7"/>
        <v xml:space="preserve"> </v>
      </c>
    </row>
    <row r="191" spans="1:9">
      <c r="A191" s="9" t="s">
        <v>7</v>
      </c>
      <c r="B191" s="9" t="s">
        <v>48</v>
      </c>
      <c r="C191" s="10" t="s">
        <v>13</v>
      </c>
      <c r="D191" s="18">
        <v>4.21</v>
      </c>
      <c r="E191" s="19"/>
      <c r="F191" s="13" t="str">
        <f t="shared" si="7"/>
        <v xml:space="preserve"> </v>
      </c>
    </row>
    <row r="192" spans="1:9">
      <c r="A192" s="9" t="s">
        <v>7</v>
      </c>
      <c r="B192" s="9" t="s">
        <v>48</v>
      </c>
      <c r="C192" s="10" t="s">
        <v>14</v>
      </c>
      <c r="D192" s="18">
        <v>1.4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2.63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2.5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3.34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3.7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1.94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2.96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3.64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2.98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4.1500000000000004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4.1500000000000004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3.52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3.04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3.57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3.81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5.05</v>
      </c>
      <c r="E207" s="19"/>
      <c r="F207" s="13" t="str">
        <f t="shared" si="7"/>
        <v xml:space="preserve"> </v>
      </c>
    </row>
    <row r="208" spans="1:6">
      <c r="C208" s="4"/>
    </row>
    <row r="209" spans="1:9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  <c r="I209" s="2"/>
    </row>
    <row r="210" spans="1:9">
      <c r="A210" s="9" t="s">
        <v>7</v>
      </c>
      <c r="B210" s="9" t="s">
        <v>49</v>
      </c>
      <c r="C210" s="10" t="s">
        <v>81</v>
      </c>
      <c r="D210" s="18">
        <v>12</v>
      </c>
      <c r="E210" s="19"/>
      <c r="F210" s="13" t="str">
        <f t="shared" ref="F210:F240" si="8">IF(AND(E210&gt;0,ISNUMBER(D210)),E210/D210*100," ")</f>
        <v xml:space="preserve"> </v>
      </c>
    </row>
    <row r="211" spans="1:9">
      <c r="A211" s="9" t="s">
        <v>7</v>
      </c>
      <c r="B211" s="9" t="s">
        <v>49</v>
      </c>
      <c r="C211" s="10" t="s">
        <v>50</v>
      </c>
      <c r="D211" s="18">
        <v>9.85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49</v>
      </c>
      <c r="C212" s="10" t="s">
        <v>51</v>
      </c>
      <c r="D212" s="18">
        <v>11.61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49</v>
      </c>
      <c r="C213" s="10" t="s">
        <v>52</v>
      </c>
      <c r="D213" s="18">
        <v>11.05</v>
      </c>
      <c r="E213" s="19"/>
      <c r="F213" s="13" t="str">
        <f t="shared" si="8"/>
        <v xml:space="preserve"> </v>
      </c>
    </row>
    <row r="214" spans="1:9">
      <c r="A214" s="9" t="s">
        <v>7</v>
      </c>
      <c r="B214" s="9" t="s">
        <v>49</v>
      </c>
      <c r="C214" s="10" t="s">
        <v>53</v>
      </c>
      <c r="D214" s="18">
        <v>11.88</v>
      </c>
      <c r="E214" s="19"/>
      <c r="F214" s="13" t="str">
        <f t="shared" si="8"/>
        <v xml:space="preserve"> </v>
      </c>
    </row>
    <row r="215" spans="1:9">
      <c r="A215" s="9" t="s">
        <v>7</v>
      </c>
      <c r="B215" s="9" t="s">
        <v>49</v>
      </c>
      <c r="C215" s="10" t="s">
        <v>54</v>
      </c>
      <c r="D215" s="18">
        <v>9.49</v>
      </c>
      <c r="E215" s="19"/>
      <c r="F215" s="13" t="str">
        <f t="shared" si="8"/>
        <v xml:space="preserve"> </v>
      </c>
    </row>
    <row r="216" spans="1:9">
      <c r="A216" s="9" t="s">
        <v>7</v>
      </c>
      <c r="B216" s="9" t="s">
        <v>49</v>
      </c>
      <c r="C216" s="10" t="s">
        <v>55</v>
      </c>
      <c r="D216" s="18">
        <v>8.64</v>
      </c>
      <c r="E216" s="19"/>
      <c r="F216" s="13" t="str">
        <f t="shared" si="8"/>
        <v xml:space="preserve"> </v>
      </c>
    </row>
    <row r="217" spans="1:9">
      <c r="A217" s="9" t="s">
        <v>7</v>
      </c>
      <c r="B217" s="9" t="s">
        <v>49</v>
      </c>
      <c r="C217" s="10" t="s">
        <v>56</v>
      </c>
      <c r="D217" s="18">
        <v>8.9499999999999993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57</v>
      </c>
      <c r="D218" s="18">
        <v>8.76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58</v>
      </c>
      <c r="D219" s="18">
        <v>10.91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59</v>
      </c>
      <c r="D220" s="18">
        <v>11.91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60</v>
      </c>
      <c r="D221" s="18">
        <v>11.89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61</v>
      </c>
      <c r="D222" s="18">
        <v>10.54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62</v>
      </c>
      <c r="D223" s="18">
        <v>7.6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63</v>
      </c>
      <c r="D224" s="18">
        <v>8.9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11.89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11.97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11.77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7.9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11.39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7.8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7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7.85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8.1999999999999993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9.2799999999999994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9.85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9.0500000000000007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7.7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7.7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9.69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11.92</v>
      </c>
      <c r="E240" s="19"/>
      <c r="F240" s="13" t="str">
        <f t="shared" si="8"/>
        <v xml:space="preserve"> </v>
      </c>
    </row>
    <row r="241" spans="1:9">
      <c r="C241" s="4"/>
    </row>
    <row r="242" spans="1:9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  <c r="I242" s="2"/>
    </row>
    <row r="243" spans="1:9">
      <c r="A243" s="9" t="s">
        <v>7</v>
      </c>
      <c r="B243" s="9" t="s">
        <v>80</v>
      </c>
      <c r="C243" s="10" t="s">
        <v>81</v>
      </c>
      <c r="D243" s="18">
        <v>41.16</v>
      </c>
      <c r="E243" s="19"/>
      <c r="F243" s="13" t="str">
        <f t="shared" ref="F243:F274" si="9">IF(AND(E243&gt;0,ISNUMBER(D243)),E243/D243*100," ")</f>
        <v xml:space="preserve"> </v>
      </c>
    </row>
    <row r="244" spans="1:9">
      <c r="A244" s="9" t="s">
        <v>7</v>
      </c>
      <c r="B244" s="9" t="s">
        <v>80</v>
      </c>
      <c r="C244" s="10" t="s">
        <v>50</v>
      </c>
      <c r="D244" s="18">
        <v>25.2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80</v>
      </c>
      <c r="C245" s="10" t="s">
        <v>51</v>
      </c>
      <c r="D245" s="18">
        <v>31.61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80</v>
      </c>
      <c r="C246" s="10" t="s">
        <v>52</v>
      </c>
      <c r="D246" s="18">
        <v>32.71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80</v>
      </c>
      <c r="C247" s="10" t="s">
        <v>53</v>
      </c>
      <c r="D247" s="18">
        <v>24.94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80</v>
      </c>
      <c r="C248" s="10" t="s">
        <v>54</v>
      </c>
      <c r="D248" s="18">
        <v>12.05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80</v>
      </c>
      <c r="C249" s="10" t="s">
        <v>55</v>
      </c>
      <c r="D249" s="18">
        <v>6.92</v>
      </c>
      <c r="E249" s="19"/>
      <c r="F249" s="13" t="str">
        <f t="shared" si="9"/>
        <v xml:space="preserve"> </v>
      </c>
    </row>
    <row r="250" spans="1:9">
      <c r="A250" s="9" t="s">
        <v>7</v>
      </c>
      <c r="B250" s="9" t="s">
        <v>80</v>
      </c>
      <c r="C250" s="10" t="s">
        <v>56</v>
      </c>
      <c r="D250" s="18">
        <v>10.24</v>
      </c>
      <c r="E250" s="19"/>
      <c r="F250" s="13" t="str">
        <f t="shared" si="9"/>
        <v xml:space="preserve"> </v>
      </c>
    </row>
    <row r="251" spans="1:9">
      <c r="A251" s="9" t="s">
        <v>7</v>
      </c>
      <c r="B251" s="9" t="s">
        <v>80</v>
      </c>
      <c r="C251" s="10" t="s">
        <v>57</v>
      </c>
      <c r="D251" s="18">
        <v>22.39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58</v>
      </c>
      <c r="D252" s="18">
        <v>33.24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59</v>
      </c>
      <c r="D253" s="18">
        <v>22.48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60</v>
      </c>
      <c r="D254" s="18">
        <v>38.85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61</v>
      </c>
      <c r="D255" s="18">
        <v>32.01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62</v>
      </c>
      <c r="D256" s="18">
        <v>7.29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23.46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33.24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40.51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40.82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7.31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31.74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5.88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6.01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5.72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12.78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18.940000000000001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25.78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27.65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17.579999999999998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6.46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6.46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26.01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41.03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38.03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37.57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37.31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37.049999999999997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37.99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35.120000000000005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25.760000000000012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35.43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37.770000000000003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36.620000000000005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36.51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36.75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35.58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35.950000000000003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37.93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36.190000000000005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36.82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28.100000000000012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37.17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17.38000000000001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23.100000000000012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32.090000000000011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34.100000000000009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35.840000000000003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37.46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35.65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30.010000000000012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30.010000000000012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36.880000000000003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36.979999999999997</v>
      </c>
      <c r="E306" s="19"/>
      <c r="F306" s="13" t="str">
        <f t="shared" si="10"/>
        <v xml:space="preserve"> </v>
      </c>
    </row>
  </sheetData>
  <protectedRanges>
    <protectedRange sqref="E71:E100 E210:E240 E243:E274 E37:E68 E137:E161 E105:E134 E164:E184 E187:E207 E277:E306" name="Perf.M"/>
    <protectedRange sqref="E3:E34" name="Perf.M_1"/>
    <protectedRange sqref="E101" name="Perf.M_2"/>
    <protectedRange sqref="E102" name="Perf.M_3"/>
  </protectedRange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F707-AF1B-4813-B5BF-5BEC09B80417}">
  <dimension ref="A1:H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3618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9.1399999999999988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8.91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8.8699999999999992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8.98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11.049999999999999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16.29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14.68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12.68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9.49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9.44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9.27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9.06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13.669999999999998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11.629999999999999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9.7399999999999984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9.43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9.2199999999999989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9.16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8.8699999999999992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8.8699999999999992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15.78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14.629999999999999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13.319999999999999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11.85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9.32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9.6699999999999982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8.94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9.6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8.9700000000000006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16.309999999999999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16.680000000000003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98</v>
      </c>
      <c r="E37" s="12"/>
      <c r="F37" s="13" t="str">
        <f t="shared" ref="F37:F42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130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162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163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210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239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266</v>
      </c>
      <c r="E43" s="12"/>
      <c r="F43" s="13" t="str">
        <f t="shared" ref="F43:F68" si="2">IF(E43&lt;&gt;"",(IFERROR(LEFT(D43,FIND(":",D43)-1)*60+RIGHT(D43,LEN(D43)-FIND(":",D43)),D43)/IFERROR(LEFT(E43,FIND(":",E43)-1)*60+RIGHT(E43,LEN(E43)-FIND(":",E43)),E43)*100),"")</f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296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323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351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374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402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359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144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479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502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222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567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360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592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592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616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389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668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248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711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112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751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246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411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761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762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850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1077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1078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1079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1080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1081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1082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1083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1084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1085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1086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1087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1088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1089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1090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1091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1038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1092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1093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1094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1094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1095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1096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1097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365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1098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35</v>
      </c>
      <c r="D97" s="11" t="s">
        <v>1099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36</v>
      </c>
      <c r="D98" s="11" t="s">
        <v>1100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37</v>
      </c>
      <c r="D99" s="11" t="s">
        <v>1101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38</v>
      </c>
      <c r="D100" s="11" t="s">
        <v>1102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39</v>
      </c>
      <c r="D101" s="11" t="s">
        <v>1103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40</v>
      </c>
      <c r="D102" s="11" t="s">
        <v>836</v>
      </c>
      <c r="E102" s="12"/>
      <c r="F102" s="13" t="str">
        <f t="shared" si="3"/>
        <v/>
      </c>
    </row>
    <row r="103" spans="1:7">
      <c r="C103" s="4"/>
    </row>
    <row r="104" spans="1:7" s="1" customFormat="1" ht="14.25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</row>
    <row r="105" spans="1:7">
      <c r="A105" s="9" t="s">
        <v>7</v>
      </c>
      <c r="B105" s="9" t="s">
        <v>42</v>
      </c>
      <c r="C105" s="10" t="s">
        <v>9</v>
      </c>
      <c r="D105" s="15" t="s">
        <v>1858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7">
      <c r="A106" s="9" t="s">
        <v>7</v>
      </c>
      <c r="B106" s="9" t="s">
        <v>42</v>
      </c>
      <c r="C106" s="10" t="s">
        <v>10</v>
      </c>
      <c r="D106" s="15" t="s">
        <v>1857</v>
      </c>
      <c r="E106" s="12"/>
      <c r="F106" s="13" t="str">
        <f t="shared" si="4"/>
        <v/>
      </c>
      <c r="G106"/>
    </row>
    <row r="107" spans="1:7">
      <c r="A107" s="9" t="s">
        <v>7</v>
      </c>
      <c r="B107" s="9" t="s">
        <v>42</v>
      </c>
      <c r="C107" s="10" t="s">
        <v>11</v>
      </c>
      <c r="D107" s="15" t="s">
        <v>1859</v>
      </c>
      <c r="E107" s="12"/>
      <c r="F107" s="13" t="str">
        <f t="shared" si="4"/>
        <v/>
      </c>
      <c r="G107"/>
    </row>
    <row r="108" spans="1:7">
      <c r="A108" s="9" t="s">
        <v>7</v>
      </c>
      <c r="B108" s="9" t="s">
        <v>42</v>
      </c>
      <c r="C108" s="10" t="s">
        <v>12</v>
      </c>
      <c r="D108" s="15" t="s">
        <v>1860</v>
      </c>
      <c r="E108" s="12"/>
      <c r="F108" s="13" t="str">
        <f t="shared" si="4"/>
        <v/>
      </c>
      <c r="G108"/>
    </row>
    <row r="109" spans="1:7">
      <c r="A109" s="9" t="s">
        <v>7</v>
      </c>
      <c r="B109" s="9" t="s">
        <v>42</v>
      </c>
      <c r="C109" s="10" t="s">
        <v>13</v>
      </c>
      <c r="D109" s="15" t="s">
        <v>1861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14</v>
      </c>
      <c r="D110" s="15" t="s">
        <v>1862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15</v>
      </c>
      <c r="D111" s="15" t="s">
        <v>1863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16</v>
      </c>
      <c r="D112" s="15" t="s">
        <v>1864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1865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1866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1867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1868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1869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1870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1871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1872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1873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1874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1875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1876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1876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1877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1878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1879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33</v>
      </c>
      <c r="D129" s="15" t="s">
        <v>1880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34</v>
      </c>
      <c r="D130" s="16" t="s">
        <v>1881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35</v>
      </c>
      <c r="D131" s="15" t="s">
        <v>1882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36</v>
      </c>
      <c r="D132" s="15" t="s">
        <v>1819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37</v>
      </c>
      <c r="D133" s="15" t="s">
        <v>1872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38</v>
      </c>
      <c r="D134" s="15" t="s">
        <v>1883</v>
      </c>
      <c r="E134" s="12"/>
      <c r="F134" s="13" t="str">
        <f t="shared" si="4"/>
        <v/>
      </c>
      <c r="G134"/>
    </row>
    <row r="135" spans="1:8">
      <c r="C135" s="4"/>
    </row>
    <row r="136" spans="1:8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8">
      <c r="A137" s="9" t="s">
        <v>7</v>
      </c>
      <c r="B137" s="9" t="s">
        <v>45</v>
      </c>
      <c r="C137" s="10" t="s">
        <v>9</v>
      </c>
      <c r="D137" s="15" t="s">
        <v>2424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</row>
    <row r="138" spans="1:8">
      <c r="A138" s="9" t="s">
        <v>7</v>
      </c>
      <c r="B138" s="9" t="s">
        <v>45</v>
      </c>
      <c r="C138" s="10" t="s">
        <v>10</v>
      </c>
      <c r="D138" s="15" t="s">
        <v>2635</v>
      </c>
      <c r="E138" s="12"/>
      <c r="F138" s="13" t="str">
        <f t="shared" si="5"/>
        <v/>
      </c>
      <c r="G138"/>
      <c r="H138" s="1"/>
    </row>
    <row r="139" spans="1:8">
      <c r="A139" s="9" t="s">
        <v>7</v>
      </c>
      <c r="B139" s="9" t="s">
        <v>45</v>
      </c>
      <c r="C139" s="10" t="s">
        <v>11</v>
      </c>
      <c r="D139" s="15" t="s">
        <v>2636</v>
      </c>
      <c r="E139" s="12"/>
      <c r="F139" s="13" t="str">
        <f t="shared" si="5"/>
        <v/>
      </c>
      <c r="G139"/>
      <c r="H139" s="1"/>
    </row>
    <row r="140" spans="1:8">
      <c r="A140" s="9" t="s">
        <v>7</v>
      </c>
      <c r="B140" s="9" t="s">
        <v>45</v>
      </c>
      <c r="C140" s="10" t="s">
        <v>12</v>
      </c>
      <c r="D140" s="15" t="s">
        <v>2637</v>
      </c>
      <c r="E140" s="12"/>
      <c r="F140" s="13" t="str">
        <f t="shared" si="5"/>
        <v/>
      </c>
      <c r="G140"/>
      <c r="H140" s="1"/>
    </row>
    <row r="141" spans="1:8">
      <c r="A141" s="9" t="s">
        <v>7</v>
      </c>
      <c r="B141" s="9" t="s">
        <v>45</v>
      </c>
      <c r="C141" s="10" t="s">
        <v>13</v>
      </c>
      <c r="D141" s="15" t="s">
        <v>2634</v>
      </c>
      <c r="E141" s="12"/>
      <c r="F141" s="13" t="str">
        <f t="shared" si="5"/>
        <v/>
      </c>
      <c r="G141"/>
      <c r="H141" s="1"/>
    </row>
    <row r="142" spans="1:8">
      <c r="A142" s="9" t="s">
        <v>7</v>
      </c>
      <c r="B142" s="9" t="s">
        <v>45</v>
      </c>
      <c r="C142" s="10" t="s">
        <v>16</v>
      </c>
      <c r="D142" s="15" t="s">
        <v>2638</v>
      </c>
      <c r="E142" s="12"/>
      <c r="F142" s="13" t="str">
        <f t="shared" si="5"/>
        <v/>
      </c>
      <c r="G142"/>
      <c r="H142" s="1"/>
    </row>
    <row r="143" spans="1:8">
      <c r="A143" s="9" t="s">
        <v>7</v>
      </c>
      <c r="B143" s="9" t="s">
        <v>45</v>
      </c>
      <c r="C143" s="10" t="s">
        <v>17</v>
      </c>
      <c r="D143" s="15" t="s">
        <v>2639</v>
      </c>
      <c r="E143" s="12"/>
      <c r="F143" s="13" t="str">
        <f t="shared" si="5"/>
        <v/>
      </c>
      <c r="G143"/>
      <c r="H143" s="1"/>
    </row>
    <row r="144" spans="1:8">
      <c r="A144" s="9" t="s">
        <v>7</v>
      </c>
      <c r="B144" s="9" t="s">
        <v>45</v>
      </c>
      <c r="C144" s="10" t="s">
        <v>18</v>
      </c>
      <c r="D144" s="15" t="s">
        <v>2640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45</v>
      </c>
      <c r="C145" s="10" t="s">
        <v>19</v>
      </c>
      <c r="D145" s="15" t="s">
        <v>2641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45</v>
      </c>
      <c r="C146" s="10" t="s">
        <v>20</v>
      </c>
      <c r="D146" s="15" t="s">
        <v>2642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45</v>
      </c>
      <c r="C147" s="10" t="s">
        <v>21</v>
      </c>
      <c r="D147" s="15" t="s">
        <v>2643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45</v>
      </c>
      <c r="C148" s="10" t="s">
        <v>24</v>
      </c>
      <c r="D148" s="15" t="s">
        <v>2644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45</v>
      </c>
      <c r="C149" s="10" t="s">
        <v>25</v>
      </c>
      <c r="D149" s="15" t="s">
        <v>2645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45</v>
      </c>
      <c r="C150" s="10" t="s">
        <v>26</v>
      </c>
      <c r="D150" s="15" t="s">
        <v>2646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45</v>
      </c>
      <c r="C151" s="10" t="s">
        <v>27</v>
      </c>
      <c r="D151" s="15" t="s">
        <v>2647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45</v>
      </c>
      <c r="C152" s="10" t="s">
        <v>28</v>
      </c>
      <c r="D152" s="15" t="s">
        <v>2548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45</v>
      </c>
      <c r="C153" s="10" t="s">
        <v>30</v>
      </c>
      <c r="D153" s="15" t="s">
        <v>2648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45</v>
      </c>
      <c r="C154" s="10" t="s">
        <v>31</v>
      </c>
      <c r="D154" s="15" t="s">
        <v>2649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45</v>
      </c>
      <c r="C155" s="10" t="s">
        <v>32</v>
      </c>
      <c r="D155" s="15" t="s">
        <v>2650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45</v>
      </c>
      <c r="C156" s="10" t="s">
        <v>33</v>
      </c>
      <c r="D156" s="15" t="s">
        <v>2651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45</v>
      </c>
      <c r="C157" s="10" t="s">
        <v>34</v>
      </c>
      <c r="D157" s="15" t="s">
        <v>2652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45</v>
      </c>
      <c r="C158" s="10" t="s">
        <v>35</v>
      </c>
      <c r="D158" s="15" t="s">
        <v>2653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45</v>
      </c>
      <c r="C159" s="10" t="s">
        <v>36</v>
      </c>
      <c r="D159" s="15" t="s">
        <v>2654</v>
      </c>
      <c r="E159" s="12"/>
      <c r="F159" s="13" t="str">
        <f t="shared" si="5"/>
        <v/>
      </c>
      <c r="G159"/>
    </row>
    <row r="160" spans="1:8">
      <c r="A160" s="9" t="s">
        <v>7</v>
      </c>
      <c r="B160" s="9" t="s">
        <v>45</v>
      </c>
      <c r="C160" s="10" t="s">
        <v>37</v>
      </c>
      <c r="D160" s="15" t="s">
        <v>2655</v>
      </c>
      <c r="E160" s="12"/>
      <c r="F160" s="13" t="str">
        <f t="shared" si="5"/>
        <v/>
      </c>
      <c r="G160"/>
    </row>
    <row r="161" spans="1:8">
      <c r="A161" s="9" t="s">
        <v>7</v>
      </c>
      <c r="B161" s="9" t="s">
        <v>45</v>
      </c>
      <c r="C161" s="10" t="s">
        <v>38</v>
      </c>
      <c r="D161" s="15" t="s">
        <v>2656</v>
      </c>
      <c r="E161" s="12"/>
      <c r="F161" s="13" t="str">
        <f t="shared" si="5"/>
        <v/>
      </c>
      <c r="G161"/>
    </row>
    <row r="162" spans="1:8">
      <c r="C162" s="4"/>
    </row>
    <row r="163" spans="1:8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</row>
    <row r="164" spans="1:8">
      <c r="A164" s="9" t="s">
        <v>7</v>
      </c>
      <c r="B164" s="9" t="s">
        <v>47</v>
      </c>
      <c r="C164" s="10" t="s">
        <v>9</v>
      </c>
      <c r="D164" s="15" t="s">
        <v>3067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8">
      <c r="A165" s="9" t="s">
        <v>7</v>
      </c>
      <c r="B165" s="9" t="s">
        <v>47</v>
      </c>
      <c r="C165" s="10" t="s">
        <v>10</v>
      </c>
      <c r="D165" s="15" t="s">
        <v>3237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8">
      <c r="A166" s="9" t="s">
        <v>7</v>
      </c>
      <c r="B166" s="9" t="s">
        <v>47</v>
      </c>
      <c r="C166" s="10" t="s">
        <v>11</v>
      </c>
      <c r="D166" s="15" t="s">
        <v>3238</v>
      </c>
      <c r="E166" s="12"/>
      <c r="F166" s="13" t="str">
        <f t="shared" si="6"/>
        <v/>
      </c>
      <c r="G166"/>
    </row>
    <row r="167" spans="1:8">
      <c r="A167" s="9" t="s">
        <v>7</v>
      </c>
      <c r="B167" s="9" t="s">
        <v>47</v>
      </c>
      <c r="C167" s="10" t="s">
        <v>12</v>
      </c>
      <c r="D167" s="15" t="s">
        <v>3239</v>
      </c>
      <c r="E167" s="12"/>
      <c r="F167" s="13" t="str">
        <f t="shared" si="6"/>
        <v/>
      </c>
      <c r="G167"/>
    </row>
    <row r="168" spans="1:8">
      <c r="A168" s="9" t="s">
        <v>7</v>
      </c>
      <c r="B168" s="9" t="s">
        <v>47</v>
      </c>
      <c r="C168" s="10" t="s">
        <v>13</v>
      </c>
      <c r="D168" s="15" t="s">
        <v>3240</v>
      </c>
      <c r="E168" s="12"/>
      <c r="F168" s="13" t="str">
        <f t="shared" si="6"/>
        <v/>
      </c>
      <c r="G168"/>
    </row>
    <row r="169" spans="1:8">
      <c r="A169" s="9" t="s">
        <v>7</v>
      </c>
      <c r="B169" s="9" t="s">
        <v>47</v>
      </c>
      <c r="C169" s="10" t="s">
        <v>16</v>
      </c>
      <c r="D169" s="15" t="s">
        <v>3241</v>
      </c>
      <c r="E169" s="12"/>
      <c r="F169" s="13" t="str">
        <f t="shared" si="6"/>
        <v/>
      </c>
      <c r="G169"/>
    </row>
    <row r="170" spans="1:8">
      <c r="A170" s="9" t="s">
        <v>7</v>
      </c>
      <c r="B170" s="9" t="s">
        <v>47</v>
      </c>
      <c r="C170" s="10" t="s">
        <v>17</v>
      </c>
      <c r="D170" s="15" t="s">
        <v>3242</v>
      </c>
      <c r="E170" s="12"/>
      <c r="F170" s="13" t="str">
        <f t="shared" si="6"/>
        <v/>
      </c>
      <c r="G170"/>
    </row>
    <row r="171" spans="1:8">
      <c r="A171" s="9" t="s">
        <v>7</v>
      </c>
      <c r="B171" s="9" t="s">
        <v>47</v>
      </c>
      <c r="C171" s="10" t="s">
        <v>18</v>
      </c>
      <c r="D171" s="15" t="s">
        <v>3243</v>
      </c>
      <c r="E171" s="12"/>
      <c r="F171" s="13" t="str">
        <f t="shared" si="6"/>
        <v/>
      </c>
      <c r="G171"/>
    </row>
    <row r="172" spans="1:8">
      <c r="A172" s="9" t="s">
        <v>7</v>
      </c>
      <c r="B172" s="9" t="s">
        <v>47</v>
      </c>
      <c r="C172" s="10" t="s">
        <v>19</v>
      </c>
      <c r="D172" s="15" t="s">
        <v>3244</v>
      </c>
      <c r="E172" s="12"/>
      <c r="F172" s="13" t="str">
        <f t="shared" si="6"/>
        <v/>
      </c>
      <c r="G172"/>
    </row>
    <row r="173" spans="1:8">
      <c r="A173" s="9" t="s">
        <v>7</v>
      </c>
      <c r="B173" s="9" t="s">
        <v>47</v>
      </c>
      <c r="C173" s="10" t="s">
        <v>20</v>
      </c>
      <c r="D173" s="15" t="s">
        <v>3245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47</v>
      </c>
      <c r="C174" s="10" t="s">
        <v>21</v>
      </c>
      <c r="D174" s="15" t="s">
        <v>3234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47</v>
      </c>
      <c r="C175" s="10" t="s">
        <v>26</v>
      </c>
      <c r="D175" s="15" t="s">
        <v>3246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47</v>
      </c>
      <c r="C176" s="10" t="s">
        <v>27</v>
      </c>
      <c r="D176" s="15" t="s">
        <v>3247</v>
      </c>
      <c r="E176" s="12"/>
      <c r="F176" s="13" t="str">
        <f t="shared" si="6"/>
        <v/>
      </c>
      <c r="G176"/>
    </row>
    <row r="177" spans="1:8">
      <c r="A177" s="9" t="s">
        <v>7</v>
      </c>
      <c r="B177" s="9" t="s">
        <v>47</v>
      </c>
      <c r="C177" s="10" t="s">
        <v>28</v>
      </c>
      <c r="D177" s="15" t="s">
        <v>3248</v>
      </c>
      <c r="E177" s="12"/>
      <c r="F177" s="13" t="str">
        <f t="shared" si="6"/>
        <v/>
      </c>
      <c r="G177"/>
    </row>
    <row r="178" spans="1:8">
      <c r="A178" s="9" t="s">
        <v>7</v>
      </c>
      <c r="B178" s="9" t="s">
        <v>47</v>
      </c>
      <c r="C178" s="10" t="s">
        <v>30</v>
      </c>
      <c r="D178" s="15" t="s">
        <v>3235</v>
      </c>
      <c r="E178" s="12"/>
      <c r="F178" s="13" t="str">
        <f t="shared" si="6"/>
        <v/>
      </c>
      <c r="G178"/>
    </row>
    <row r="179" spans="1:8">
      <c r="A179" s="9" t="s">
        <v>7</v>
      </c>
      <c r="B179" s="9" t="s">
        <v>47</v>
      </c>
      <c r="C179" s="10" t="s">
        <v>31</v>
      </c>
      <c r="D179" s="15" t="s">
        <v>3236</v>
      </c>
      <c r="E179" s="12"/>
      <c r="F179" s="13" t="str">
        <f t="shared" si="6"/>
        <v/>
      </c>
      <c r="G179"/>
    </row>
    <row r="180" spans="1:8">
      <c r="A180" s="9" t="s">
        <v>7</v>
      </c>
      <c r="B180" s="9" t="s">
        <v>47</v>
      </c>
      <c r="C180" s="10" t="s">
        <v>32</v>
      </c>
      <c r="D180" s="15" t="s">
        <v>3249</v>
      </c>
      <c r="E180" s="12"/>
      <c r="F180" s="13" t="str">
        <f t="shared" si="6"/>
        <v/>
      </c>
      <c r="G180"/>
    </row>
    <row r="181" spans="1:8">
      <c r="A181" s="9" t="s">
        <v>7</v>
      </c>
      <c r="B181" s="9" t="s">
        <v>47</v>
      </c>
      <c r="C181" s="10" t="s">
        <v>33</v>
      </c>
      <c r="D181" s="15" t="s">
        <v>3249</v>
      </c>
      <c r="E181" s="12"/>
      <c r="F181" s="13" t="str">
        <f t="shared" si="6"/>
        <v/>
      </c>
      <c r="G181"/>
    </row>
    <row r="182" spans="1:8">
      <c r="A182" s="9" t="s">
        <v>7</v>
      </c>
      <c r="B182" s="9" t="s">
        <v>47</v>
      </c>
      <c r="C182" s="10" t="s">
        <v>34</v>
      </c>
      <c r="D182" s="15" t="s">
        <v>3250</v>
      </c>
      <c r="E182" s="12"/>
      <c r="F182" s="13" t="str">
        <f t="shared" si="6"/>
        <v/>
      </c>
      <c r="G182"/>
    </row>
    <row r="183" spans="1:8">
      <c r="A183" s="9" t="s">
        <v>7</v>
      </c>
      <c r="B183" s="9" t="s">
        <v>47</v>
      </c>
      <c r="C183" s="10" t="s">
        <v>36</v>
      </c>
      <c r="D183" s="15" t="s">
        <v>3251</v>
      </c>
      <c r="E183" s="12"/>
      <c r="F183" s="13" t="str">
        <f t="shared" si="6"/>
        <v/>
      </c>
      <c r="G183"/>
    </row>
    <row r="184" spans="1:8">
      <c r="A184" s="9" t="s">
        <v>7</v>
      </c>
      <c r="B184" s="9" t="s">
        <v>47</v>
      </c>
      <c r="C184" s="10" t="s">
        <v>38</v>
      </c>
      <c r="D184" s="15" t="s">
        <v>3251</v>
      </c>
      <c r="E184" s="12"/>
      <c r="F184" s="13" t="str">
        <f t="shared" si="6"/>
        <v/>
      </c>
      <c r="G184"/>
    </row>
    <row r="185" spans="1:8">
      <c r="C185" s="4"/>
    </row>
    <row r="186" spans="1:8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</row>
    <row r="187" spans="1:8">
      <c r="A187" s="9" t="s">
        <v>7</v>
      </c>
      <c r="B187" s="9" t="s">
        <v>48</v>
      </c>
      <c r="C187" s="10" t="s">
        <v>9</v>
      </c>
      <c r="D187" s="18">
        <v>4.0599999999999996</v>
      </c>
      <c r="E187" s="19"/>
      <c r="F187" s="13" t="str">
        <f>IF(AND(E187&gt;0,ISNUMBER(D187)),E187/D187*100," ")</f>
        <v xml:space="preserve"> </v>
      </c>
    </row>
    <row r="188" spans="1:8">
      <c r="A188" s="9" t="s">
        <v>7</v>
      </c>
      <c r="B188" s="9" t="s">
        <v>48</v>
      </c>
      <c r="C188" s="10" t="s">
        <v>10</v>
      </c>
      <c r="D188" s="18">
        <v>2.85</v>
      </c>
      <c r="E188" s="19"/>
      <c r="F188" s="13" t="str">
        <f t="shared" ref="F188:F207" si="7">IF(AND(E188&gt;0,ISNUMBER(D188)),E188/D188*100," ")</f>
        <v xml:space="preserve"> </v>
      </c>
    </row>
    <row r="189" spans="1:8">
      <c r="A189" s="9" t="s">
        <v>7</v>
      </c>
      <c r="B189" s="9" t="s">
        <v>48</v>
      </c>
      <c r="C189" s="10" t="s">
        <v>11</v>
      </c>
      <c r="D189" s="18">
        <v>3.59</v>
      </c>
      <c r="E189" s="19"/>
      <c r="F189" s="13" t="str">
        <f t="shared" si="7"/>
        <v xml:space="preserve"> </v>
      </c>
    </row>
    <row r="190" spans="1:8">
      <c r="A190" s="9" t="s">
        <v>7</v>
      </c>
      <c r="B190" s="9" t="s">
        <v>48</v>
      </c>
      <c r="C190" s="10" t="s">
        <v>12</v>
      </c>
      <c r="D190" s="18">
        <v>3.78</v>
      </c>
      <c r="E190" s="19"/>
      <c r="F190" s="13" t="str">
        <f t="shared" si="7"/>
        <v xml:space="preserve"> </v>
      </c>
    </row>
    <row r="191" spans="1:8">
      <c r="A191" s="9" t="s">
        <v>7</v>
      </c>
      <c r="B191" s="9" t="s">
        <v>48</v>
      </c>
      <c r="C191" s="10" t="s">
        <v>13</v>
      </c>
      <c r="D191" s="18">
        <v>3.76</v>
      </c>
      <c r="E191" s="19"/>
      <c r="F191" s="13" t="str">
        <f t="shared" si="7"/>
        <v xml:space="preserve"> </v>
      </c>
    </row>
    <row r="192" spans="1:8">
      <c r="A192" s="9" t="s">
        <v>7</v>
      </c>
      <c r="B192" s="9" t="s">
        <v>48</v>
      </c>
      <c r="C192" s="10" t="s">
        <v>14</v>
      </c>
      <c r="D192" s="18">
        <v>0.95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2.1800000000000002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2.0499999999999998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2.89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3.25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1.49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2.5099999999999998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3.19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2.5299999999999998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3.7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3.7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3.07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2.59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3.12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3.36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4.5999999999999996</v>
      </c>
      <c r="E207" s="19"/>
      <c r="F207" s="13" t="str">
        <f t="shared" si="7"/>
        <v xml:space="preserve"> </v>
      </c>
    </row>
    <row r="208" spans="1:6">
      <c r="C208" s="4"/>
    </row>
    <row r="209" spans="1:8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</row>
    <row r="210" spans="1:8">
      <c r="A210" s="9" t="s">
        <v>7</v>
      </c>
      <c r="B210" s="9" t="s">
        <v>49</v>
      </c>
      <c r="C210" s="10" t="s">
        <v>81</v>
      </c>
      <c r="D210" s="18">
        <v>11.44</v>
      </c>
      <c r="E210" s="19"/>
      <c r="F210" s="13" t="str">
        <f t="shared" ref="F210:F240" si="8">IF(AND(E210&gt;0,ISNUMBER(D210)),E210/D210*100," ")</f>
        <v xml:space="preserve"> </v>
      </c>
    </row>
    <row r="211" spans="1:8">
      <c r="A211" s="9" t="s">
        <v>7</v>
      </c>
      <c r="B211" s="9" t="s">
        <v>49</v>
      </c>
      <c r="C211" s="10" t="s">
        <v>50</v>
      </c>
      <c r="D211" s="18">
        <v>9.2899999999999991</v>
      </c>
      <c r="E211" s="19"/>
      <c r="F211" s="13" t="str">
        <f t="shared" si="8"/>
        <v xml:space="preserve"> </v>
      </c>
    </row>
    <row r="212" spans="1:8">
      <c r="A212" s="9" t="s">
        <v>7</v>
      </c>
      <c r="B212" s="9" t="s">
        <v>49</v>
      </c>
      <c r="C212" s="10" t="s">
        <v>51</v>
      </c>
      <c r="D212" s="18">
        <v>11.05</v>
      </c>
      <c r="E212" s="19"/>
      <c r="F212" s="13" t="str">
        <f t="shared" si="8"/>
        <v xml:space="preserve"> </v>
      </c>
    </row>
    <row r="213" spans="1:8">
      <c r="A213" s="9" t="s">
        <v>7</v>
      </c>
      <c r="B213" s="9" t="s">
        <v>49</v>
      </c>
      <c r="C213" s="10" t="s">
        <v>52</v>
      </c>
      <c r="D213" s="18">
        <v>10.49</v>
      </c>
      <c r="E213" s="19"/>
      <c r="F213" s="13" t="str">
        <f t="shared" si="8"/>
        <v xml:space="preserve"> </v>
      </c>
    </row>
    <row r="214" spans="1:8">
      <c r="A214" s="9" t="s">
        <v>7</v>
      </c>
      <c r="B214" s="9" t="s">
        <v>49</v>
      </c>
      <c r="C214" s="10" t="s">
        <v>53</v>
      </c>
      <c r="D214" s="18">
        <v>11.32</v>
      </c>
      <c r="E214" s="19"/>
      <c r="F214" s="13" t="str">
        <f t="shared" si="8"/>
        <v xml:space="preserve"> </v>
      </c>
    </row>
    <row r="215" spans="1:8">
      <c r="A215" s="9" t="s">
        <v>7</v>
      </c>
      <c r="B215" s="9" t="s">
        <v>49</v>
      </c>
      <c r="C215" s="10" t="s">
        <v>54</v>
      </c>
      <c r="D215" s="18">
        <v>8.93</v>
      </c>
      <c r="E215" s="19"/>
      <c r="F215" s="13" t="str">
        <f t="shared" si="8"/>
        <v xml:space="preserve"> </v>
      </c>
    </row>
    <row r="216" spans="1:8">
      <c r="A216" s="9" t="s">
        <v>7</v>
      </c>
      <c r="B216" s="9" t="s">
        <v>49</v>
      </c>
      <c r="C216" s="10" t="s">
        <v>55</v>
      </c>
      <c r="D216" s="18">
        <v>8.08</v>
      </c>
      <c r="E216" s="19"/>
      <c r="F216" s="13" t="str">
        <f t="shared" si="8"/>
        <v xml:space="preserve"> </v>
      </c>
    </row>
    <row r="217" spans="1:8">
      <c r="A217" s="9" t="s">
        <v>7</v>
      </c>
      <c r="B217" s="9" t="s">
        <v>49</v>
      </c>
      <c r="C217" s="10" t="s">
        <v>56</v>
      </c>
      <c r="D217" s="18">
        <v>8.42</v>
      </c>
      <c r="E217" s="19"/>
      <c r="F217" s="13" t="str">
        <f t="shared" si="8"/>
        <v xml:space="preserve"> </v>
      </c>
    </row>
    <row r="218" spans="1:8">
      <c r="A218" s="9" t="s">
        <v>7</v>
      </c>
      <c r="B218" s="9" t="s">
        <v>49</v>
      </c>
      <c r="C218" s="10" t="s">
        <v>57</v>
      </c>
      <c r="D218" s="18">
        <v>8.19</v>
      </c>
      <c r="E218" s="19"/>
      <c r="F218" s="13" t="str">
        <f t="shared" si="8"/>
        <v xml:space="preserve"> </v>
      </c>
    </row>
    <row r="219" spans="1:8">
      <c r="A219" s="9" t="s">
        <v>7</v>
      </c>
      <c r="B219" s="9" t="s">
        <v>49</v>
      </c>
      <c r="C219" s="10" t="s">
        <v>58</v>
      </c>
      <c r="D219" s="18">
        <v>10.35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59</v>
      </c>
      <c r="D220" s="18">
        <v>11.35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60</v>
      </c>
      <c r="D221" s="18">
        <v>11.33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61</v>
      </c>
      <c r="D222" s="18">
        <v>9.98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62</v>
      </c>
      <c r="D223" s="18">
        <v>7.04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63</v>
      </c>
      <c r="D224" s="18">
        <v>8.24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11.33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11.41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11.21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7.34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10.83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7.24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6.44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7.29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7.64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8.7200000000000006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9.2899999999999991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8.5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7.14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7.14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9.1300000000000008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11.36</v>
      </c>
      <c r="E240" s="19"/>
      <c r="F240" s="13" t="str">
        <f t="shared" si="8"/>
        <v xml:space="preserve"> </v>
      </c>
    </row>
    <row r="241" spans="1:8">
      <c r="C241" s="4"/>
    </row>
    <row r="242" spans="1:8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</row>
    <row r="243" spans="1:8">
      <c r="A243" s="9" t="s">
        <v>7</v>
      </c>
      <c r="B243" s="9" t="s">
        <v>80</v>
      </c>
      <c r="C243" s="10" t="s">
        <v>81</v>
      </c>
      <c r="D243" s="18">
        <v>32.630000000000003</v>
      </c>
      <c r="E243" s="19"/>
      <c r="F243" s="13" t="str">
        <f t="shared" ref="F243:F274" si="9">IF(AND(E243&gt;0,ISNUMBER(D243)),E243/D243*100," ")</f>
        <v xml:space="preserve"> </v>
      </c>
    </row>
    <row r="244" spans="1:8">
      <c r="A244" s="9" t="s">
        <v>7</v>
      </c>
      <c r="B244" s="9" t="s">
        <v>80</v>
      </c>
      <c r="C244" s="10" t="s">
        <v>50</v>
      </c>
      <c r="D244" s="18">
        <v>16.57</v>
      </c>
      <c r="E244" s="19"/>
      <c r="F244" s="13" t="str">
        <f t="shared" si="9"/>
        <v xml:space="preserve"> </v>
      </c>
    </row>
    <row r="245" spans="1:8">
      <c r="A245" s="9" t="s">
        <v>7</v>
      </c>
      <c r="B245" s="9" t="s">
        <v>80</v>
      </c>
      <c r="C245" s="10" t="s">
        <v>51</v>
      </c>
      <c r="D245" s="18">
        <v>22.98</v>
      </c>
      <c r="E245" s="19"/>
      <c r="F245" s="13" t="str">
        <f t="shared" si="9"/>
        <v xml:space="preserve"> </v>
      </c>
    </row>
    <row r="246" spans="1:8">
      <c r="A246" s="9" t="s">
        <v>7</v>
      </c>
      <c r="B246" s="9" t="s">
        <v>80</v>
      </c>
      <c r="C246" s="10" t="s">
        <v>52</v>
      </c>
      <c r="D246" s="18">
        <v>24.08</v>
      </c>
      <c r="E246" s="19"/>
      <c r="F246" s="13" t="str">
        <f t="shared" si="9"/>
        <v xml:space="preserve"> </v>
      </c>
    </row>
    <row r="247" spans="1:8">
      <c r="A247" s="9" t="s">
        <v>7</v>
      </c>
      <c r="B247" s="9" t="s">
        <v>80</v>
      </c>
      <c r="C247" s="10" t="s">
        <v>53</v>
      </c>
      <c r="D247" s="18">
        <v>16.32</v>
      </c>
      <c r="E247" s="19"/>
      <c r="F247" s="13" t="str">
        <f t="shared" si="9"/>
        <v xml:space="preserve"> </v>
      </c>
    </row>
    <row r="248" spans="1:8">
      <c r="A248" s="9" t="s">
        <v>7</v>
      </c>
      <c r="B248" s="9" t="s">
        <v>80</v>
      </c>
      <c r="C248" s="10" t="s">
        <v>54</v>
      </c>
      <c r="D248" s="18">
        <v>12</v>
      </c>
      <c r="E248" s="19"/>
      <c r="F248" s="13" t="str">
        <f t="shared" si="9"/>
        <v xml:space="preserve"> </v>
      </c>
    </row>
    <row r="249" spans="1:8">
      <c r="A249" s="9" t="s">
        <v>7</v>
      </c>
      <c r="B249" s="9" t="s">
        <v>80</v>
      </c>
      <c r="C249" s="10" t="s">
        <v>55</v>
      </c>
      <c r="D249" s="18">
        <v>6.88</v>
      </c>
      <c r="E249" s="19"/>
      <c r="F249" s="13" t="str">
        <f t="shared" si="9"/>
        <v xml:space="preserve"> </v>
      </c>
    </row>
    <row r="250" spans="1:8">
      <c r="A250" s="9" t="s">
        <v>7</v>
      </c>
      <c r="B250" s="9" t="s">
        <v>80</v>
      </c>
      <c r="C250" s="10" t="s">
        <v>56</v>
      </c>
      <c r="D250" s="18">
        <v>10.19</v>
      </c>
      <c r="E250" s="19"/>
      <c r="F250" s="13" t="str">
        <f t="shared" si="9"/>
        <v xml:space="preserve"> </v>
      </c>
    </row>
    <row r="251" spans="1:8">
      <c r="A251" s="9" t="s">
        <v>7</v>
      </c>
      <c r="B251" s="9" t="s">
        <v>80</v>
      </c>
      <c r="C251" s="10" t="s">
        <v>57</v>
      </c>
      <c r="D251" s="18">
        <v>13.76</v>
      </c>
      <c r="E251" s="19"/>
      <c r="F251" s="13" t="str">
        <f t="shared" si="9"/>
        <v xml:space="preserve"> </v>
      </c>
    </row>
    <row r="252" spans="1:8">
      <c r="A252" s="9" t="s">
        <v>7</v>
      </c>
      <c r="B252" s="9" t="s">
        <v>80</v>
      </c>
      <c r="C252" s="10" t="s">
        <v>58</v>
      </c>
      <c r="D252" s="18">
        <v>24.61</v>
      </c>
      <c r="E252" s="19"/>
      <c r="F252" s="13" t="str">
        <f t="shared" si="9"/>
        <v xml:space="preserve"> </v>
      </c>
    </row>
    <row r="253" spans="1:8">
      <c r="A253" s="9" t="s">
        <v>7</v>
      </c>
      <c r="B253" s="9" t="s">
        <v>80</v>
      </c>
      <c r="C253" s="10" t="s">
        <v>59</v>
      </c>
      <c r="D253" s="18">
        <v>13.85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60</v>
      </c>
      <c r="D254" s="18">
        <v>30.22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61</v>
      </c>
      <c r="D255" s="18">
        <v>23.38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62</v>
      </c>
      <c r="D256" s="18">
        <v>7.24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14.83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24.61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31.88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32.18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7.26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23.11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5.83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5.96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10.31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12.73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10.31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17.149999999999999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19.02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8.9499999999999993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6.41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6.41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17.38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32.4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33.79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33.22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32.96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32.6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33.74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30.37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25.610000000000014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30.58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33.520000000000003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31.67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31.46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31.8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30.73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31.2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33.68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31.34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32.090000000000003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27.75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32.82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17.230000000000011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22.950000000000014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30.04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30.15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31.09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33.11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30.9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29.66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29.66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32.229999999999997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32.53</v>
      </c>
      <c r="E306" s="19"/>
      <c r="F306" s="13" t="str">
        <f t="shared" si="10"/>
        <v xml:space="preserve"> </v>
      </c>
    </row>
  </sheetData>
  <protectedRanges>
    <protectedRange sqref="E71:E100 E210:E240 E243:E274 E137:E161 E37:E68 E105:E134 E164:E184 E187:E207 E277:E306" name="Perf.M"/>
    <protectedRange sqref="E3:E34" name="Perf.M_1"/>
    <protectedRange sqref="E101" name="Perf.M_2"/>
    <protectedRange sqref="E102" name="Perf.M_3"/>
  </protectedRange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05DD-F4ED-4B2B-804F-A68293B83F05}">
  <dimension ref="A1:H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3619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11" t="s">
        <v>3625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11" t="s">
        <v>3626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11" t="s">
        <v>3627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11" t="s">
        <v>3628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11">
        <v>11.459999999999999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14" t="s">
        <v>352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11">
        <v>15.09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11">
        <v>13.09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11" t="s">
        <v>3629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11" t="s">
        <v>3607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11" t="s">
        <v>3630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11" t="s">
        <v>3631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11">
        <v>14.079999999999998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11">
        <v>12.04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11">
        <v>10.149999999999999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11" t="s">
        <v>3632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11" t="s">
        <v>3633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11" t="s">
        <v>3634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11" t="s">
        <v>3627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11" t="s">
        <v>3627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11">
        <v>16.189999999999998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11">
        <v>15.04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11">
        <v>13.729999999999999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11">
        <v>12.26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11" t="s">
        <v>3635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11">
        <v>10.079999999999998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11" t="s">
        <v>3636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11" t="s">
        <v>3637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11" t="s">
        <v>3638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11">
        <v>16.72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11">
        <v>17.090000000000003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99</v>
      </c>
      <c r="E37" s="12"/>
      <c r="F37" s="13" t="str">
        <f t="shared" ref="F37:F39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100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164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165</v>
      </c>
      <c r="E40" s="12"/>
      <c r="F40" s="13" t="str">
        <f t="shared" ref="F40:F68" si="2">IF(E40&lt;&gt;"",(IFERROR(LEFT(D40,FIND(":",D40)-1)*60+RIGHT(D40,LEN(D40)-FIND(":",D40)),D40)/IFERROR(LEFT(E40,FIND(":",E40)-1)*60+RIGHT(E40,LEN(E40)-FIND(":",E40)),E40)*100),"")</f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211</v>
      </c>
      <c r="E41" s="12"/>
      <c r="F41" s="13" t="str">
        <f t="shared" si="2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240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267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297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324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352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375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318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316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454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225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503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524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568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502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412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412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617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644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669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686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712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638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763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764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765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103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766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851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1104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1105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1106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1107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1108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1109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1110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1111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1112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1113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1114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1115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1116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1075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1003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1117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1118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1119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1120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1120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1121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229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1122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1123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1124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35</v>
      </c>
      <c r="D97" s="11" t="s">
        <v>1125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36</v>
      </c>
      <c r="D98" s="11" t="s">
        <v>1126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37</v>
      </c>
      <c r="D99" s="11" t="s">
        <v>1127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38</v>
      </c>
      <c r="D100" s="11" t="s">
        <v>1128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39</v>
      </c>
      <c r="D101" s="11" t="s">
        <v>1129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40</v>
      </c>
      <c r="D102" s="11" t="s">
        <v>1130</v>
      </c>
      <c r="E102" s="12"/>
      <c r="F102" s="13" t="str">
        <f t="shared" si="3"/>
        <v/>
      </c>
    </row>
    <row r="103" spans="1:7">
      <c r="C103" s="4"/>
    </row>
    <row r="104" spans="1:7" s="1" customFormat="1" ht="14.25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</row>
    <row r="105" spans="1:7">
      <c r="A105" s="9" t="s">
        <v>7</v>
      </c>
      <c r="B105" s="9" t="s">
        <v>42</v>
      </c>
      <c r="C105" s="10" t="s">
        <v>9</v>
      </c>
      <c r="D105" s="15" t="s">
        <v>1911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7">
      <c r="A106" s="9" t="s">
        <v>7</v>
      </c>
      <c r="B106" s="9" t="s">
        <v>42</v>
      </c>
      <c r="C106" s="10" t="s">
        <v>10</v>
      </c>
      <c r="D106" s="15" t="s">
        <v>1884</v>
      </c>
      <c r="E106" s="12"/>
      <c r="F106" s="13" t="str">
        <f t="shared" si="4"/>
        <v/>
      </c>
      <c r="G106"/>
    </row>
    <row r="107" spans="1:7">
      <c r="A107" s="9" t="s">
        <v>7</v>
      </c>
      <c r="B107" s="9" t="s">
        <v>42</v>
      </c>
      <c r="C107" s="10" t="s">
        <v>11</v>
      </c>
      <c r="D107" s="15" t="s">
        <v>1885</v>
      </c>
      <c r="E107" s="12"/>
      <c r="F107" s="13" t="str">
        <f t="shared" si="4"/>
        <v/>
      </c>
      <c r="G107"/>
    </row>
    <row r="108" spans="1:7">
      <c r="A108" s="9" t="s">
        <v>7</v>
      </c>
      <c r="B108" s="9" t="s">
        <v>42</v>
      </c>
      <c r="C108" s="10" t="s">
        <v>12</v>
      </c>
      <c r="D108" s="15" t="s">
        <v>1886</v>
      </c>
      <c r="E108" s="12"/>
      <c r="F108" s="13" t="str">
        <f t="shared" si="4"/>
        <v/>
      </c>
      <c r="G108"/>
    </row>
    <row r="109" spans="1:7">
      <c r="A109" s="9" t="s">
        <v>7</v>
      </c>
      <c r="B109" s="9" t="s">
        <v>42</v>
      </c>
      <c r="C109" s="10" t="s">
        <v>13</v>
      </c>
      <c r="D109" s="15" t="s">
        <v>1887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14</v>
      </c>
      <c r="D110" s="15" t="s">
        <v>1888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15</v>
      </c>
      <c r="D111" s="15" t="s">
        <v>1889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16</v>
      </c>
      <c r="D112" s="15" t="s">
        <v>1890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1891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6" t="s">
        <v>1892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1893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1894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1895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1896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1897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1898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1899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1900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1901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1902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1902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1903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1904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1905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33</v>
      </c>
      <c r="D129" s="15" t="s">
        <v>1906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34</v>
      </c>
      <c r="D130" s="16" t="s">
        <v>1907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35</v>
      </c>
      <c r="D131" s="15" t="s">
        <v>1908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36</v>
      </c>
      <c r="D132" s="15" t="s">
        <v>1909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37</v>
      </c>
      <c r="D133" s="15" t="s">
        <v>1898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38</v>
      </c>
      <c r="D134" s="15" t="s">
        <v>1910</v>
      </c>
      <c r="E134" s="12"/>
      <c r="F134" s="13" t="str">
        <f t="shared" si="4"/>
        <v/>
      </c>
      <c r="G134"/>
    </row>
    <row r="135" spans="1:8">
      <c r="C135" s="4"/>
    </row>
    <row r="136" spans="1:8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8">
      <c r="A137" s="9" t="s">
        <v>7</v>
      </c>
      <c r="B137" s="9" t="s">
        <v>45</v>
      </c>
      <c r="C137" s="10" t="s">
        <v>9</v>
      </c>
      <c r="D137" s="15" t="s">
        <v>2425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</row>
    <row r="138" spans="1:8">
      <c r="A138" s="9" t="s">
        <v>7</v>
      </c>
      <c r="B138" s="9" t="s">
        <v>45</v>
      </c>
      <c r="C138" s="10" t="s">
        <v>10</v>
      </c>
      <c r="D138" s="15" t="s">
        <v>2658</v>
      </c>
      <c r="E138" s="12"/>
      <c r="F138" s="13" t="str">
        <f t="shared" si="5"/>
        <v/>
      </c>
      <c r="G138"/>
      <c r="H138" s="1"/>
    </row>
    <row r="139" spans="1:8">
      <c r="A139" s="9" t="s">
        <v>7</v>
      </c>
      <c r="B139" s="9" t="s">
        <v>45</v>
      </c>
      <c r="C139" s="10" t="s">
        <v>11</v>
      </c>
      <c r="D139" s="15" t="s">
        <v>2659</v>
      </c>
      <c r="E139" s="12"/>
      <c r="F139" s="13" t="str">
        <f t="shared" si="5"/>
        <v/>
      </c>
      <c r="G139"/>
      <c r="H139" s="1"/>
    </row>
    <row r="140" spans="1:8">
      <c r="A140" s="9" t="s">
        <v>7</v>
      </c>
      <c r="B140" s="9" t="s">
        <v>45</v>
      </c>
      <c r="C140" s="10" t="s">
        <v>12</v>
      </c>
      <c r="D140" s="15" t="s">
        <v>2660</v>
      </c>
      <c r="E140" s="12"/>
      <c r="F140" s="13" t="str">
        <f t="shared" si="5"/>
        <v/>
      </c>
      <c r="G140"/>
      <c r="H140" s="1"/>
    </row>
    <row r="141" spans="1:8">
      <c r="A141" s="9" t="s">
        <v>7</v>
      </c>
      <c r="B141" s="9" t="s">
        <v>45</v>
      </c>
      <c r="C141" s="10" t="s">
        <v>13</v>
      </c>
      <c r="D141" s="15" t="s">
        <v>2657</v>
      </c>
      <c r="E141" s="12"/>
      <c r="F141" s="13" t="str">
        <f t="shared" si="5"/>
        <v/>
      </c>
      <c r="G141"/>
      <c r="H141" s="1"/>
    </row>
    <row r="142" spans="1:8">
      <c r="A142" s="9" t="s">
        <v>7</v>
      </c>
      <c r="B142" s="9" t="s">
        <v>45</v>
      </c>
      <c r="C142" s="10" t="s">
        <v>16</v>
      </c>
      <c r="D142" s="15" t="s">
        <v>2661</v>
      </c>
      <c r="E142" s="12"/>
      <c r="F142" s="13" t="str">
        <f t="shared" si="5"/>
        <v/>
      </c>
      <c r="G142"/>
      <c r="H142" s="1"/>
    </row>
    <row r="143" spans="1:8">
      <c r="A143" s="9" t="s">
        <v>7</v>
      </c>
      <c r="B143" s="9" t="s">
        <v>45</v>
      </c>
      <c r="C143" s="10" t="s">
        <v>17</v>
      </c>
      <c r="D143" s="15" t="s">
        <v>2662</v>
      </c>
      <c r="E143" s="12"/>
      <c r="F143" s="13" t="str">
        <f t="shared" si="5"/>
        <v/>
      </c>
      <c r="G143"/>
      <c r="H143" s="1"/>
    </row>
    <row r="144" spans="1:8">
      <c r="A144" s="9" t="s">
        <v>7</v>
      </c>
      <c r="B144" s="9" t="s">
        <v>45</v>
      </c>
      <c r="C144" s="10" t="s">
        <v>18</v>
      </c>
      <c r="D144" s="15" t="s">
        <v>2663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45</v>
      </c>
      <c r="C145" s="10" t="s">
        <v>19</v>
      </c>
      <c r="D145" s="15" t="s">
        <v>2664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45</v>
      </c>
      <c r="C146" s="10" t="s">
        <v>20</v>
      </c>
      <c r="D146" s="15" t="s">
        <v>2665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45</v>
      </c>
      <c r="C147" s="10" t="s">
        <v>21</v>
      </c>
      <c r="D147" s="15" t="s">
        <v>2666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45</v>
      </c>
      <c r="C148" s="10" t="s">
        <v>24</v>
      </c>
      <c r="D148" s="15" t="s">
        <v>2667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45</v>
      </c>
      <c r="C149" s="10" t="s">
        <v>25</v>
      </c>
      <c r="D149" s="15" t="s">
        <v>2668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45</v>
      </c>
      <c r="C150" s="10" t="s">
        <v>26</v>
      </c>
      <c r="D150" s="15" t="s">
        <v>2669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45</v>
      </c>
      <c r="C151" s="10" t="s">
        <v>27</v>
      </c>
      <c r="D151" s="15" t="s">
        <v>2670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45</v>
      </c>
      <c r="C152" s="10" t="s">
        <v>28</v>
      </c>
      <c r="D152" s="15" t="s">
        <v>2671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45</v>
      </c>
      <c r="C153" s="10" t="s">
        <v>30</v>
      </c>
      <c r="D153" s="15" t="s">
        <v>2672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45</v>
      </c>
      <c r="C154" s="10" t="s">
        <v>31</v>
      </c>
      <c r="D154" s="15" t="s">
        <v>2673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45</v>
      </c>
      <c r="C155" s="10" t="s">
        <v>32</v>
      </c>
      <c r="D155" s="15" t="s">
        <v>2674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45</v>
      </c>
      <c r="C156" s="10" t="s">
        <v>33</v>
      </c>
      <c r="D156" s="15" t="s">
        <v>2675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45</v>
      </c>
      <c r="C157" s="10" t="s">
        <v>34</v>
      </c>
      <c r="D157" s="15" t="s">
        <v>2676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45</v>
      </c>
      <c r="C158" s="10" t="s">
        <v>35</v>
      </c>
      <c r="D158" s="15" t="s">
        <v>2677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45</v>
      </c>
      <c r="C159" s="10" t="s">
        <v>36</v>
      </c>
      <c r="D159" s="15" t="s">
        <v>2678</v>
      </c>
      <c r="E159" s="12"/>
      <c r="F159" s="13" t="str">
        <f t="shared" si="5"/>
        <v/>
      </c>
      <c r="G159"/>
    </row>
    <row r="160" spans="1:8">
      <c r="A160" s="9" t="s">
        <v>7</v>
      </c>
      <c r="B160" s="9" t="s">
        <v>45</v>
      </c>
      <c r="C160" s="10" t="s">
        <v>37</v>
      </c>
      <c r="D160" s="15" t="s">
        <v>2679</v>
      </c>
      <c r="E160" s="12"/>
      <c r="F160" s="13" t="str">
        <f t="shared" si="5"/>
        <v/>
      </c>
      <c r="G160"/>
    </row>
    <row r="161" spans="1:8">
      <c r="A161" s="9" t="s">
        <v>7</v>
      </c>
      <c r="B161" s="9" t="s">
        <v>45</v>
      </c>
      <c r="C161" s="10" t="s">
        <v>38</v>
      </c>
      <c r="D161" s="15" t="s">
        <v>2680</v>
      </c>
      <c r="E161" s="12"/>
      <c r="F161" s="13" t="str">
        <f t="shared" si="5"/>
        <v/>
      </c>
      <c r="G161"/>
    </row>
    <row r="162" spans="1:8">
      <c r="C162" s="4"/>
    </row>
    <row r="163" spans="1:8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</row>
    <row r="164" spans="1:8">
      <c r="A164" s="9" t="s">
        <v>7</v>
      </c>
      <c r="B164" s="9" t="s">
        <v>47</v>
      </c>
      <c r="C164" s="10" t="s">
        <v>9</v>
      </c>
      <c r="D164" s="15" t="s">
        <v>3068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8">
      <c r="A165" s="9" t="s">
        <v>7</v>
      </c>
      <c r="B165" s="9" t="s">
        <v>47</v>
      </c>
      <c r="C165" s="10" t="s">
        <v>10</v>
      </c>
      <c r="D165" s="15" t="s">
        <v>3253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8">
      <c r="A166" s="9" t="s">
        <v>7</v>
      </c>
      <c r="B166" s="9" t="s">
        <v>47</v>
      </c>
      <c r="C166" s="10" t="s">
        <v>11</v>
      </c>
      <c r="D166" s="15" t="s">
        <v>3254</v>
      </c>
      <c r="E166" s="12"/>
      <c r="F166" s="13" t="str">
        <f t="shared" si="6"/>
        <v/>
      </c>
      <c r="G166"/>
    </row>
    <row r="167" spans="1:8">
      <c r="A167" s="9" t="s">
        <v>7</v>
      </c>
      <c r="B167" s="9" t="s">
        <v>47</v>
      </c>
      <c r="C167" s="10" t="s">
        <v>12</v>
      </c>
      <c r="D167" s="15" t="s">
        <v>3255</v>
      </c>
      <c r="E167" s="12"/>
      <c r="F167" s="13" t="str">
        <f t="shared" si="6"/>
        <v/>
      </c>
      <c r="G167"/>
    </row>
    <row r="168" spans="1:8">
      <c r="A168" s="9" t="s">
        <v>7</v>
      </c>
      <c r="B168" s="9" t="s">
        <v>47</v>
      </c>
      <c r="C168" s="10" t="s">
        <v>13</v>
      </c>
      <c r="D168" s="15" t="s">
        <v>3256</v>
      </c>
      <c r="E168" s="12"/>
      <c r="F168" s="13" t="str">
        <f t="shared" si="6"/>
        <v/>
      </c>
      <c r="G168"/>
    </row>
    <row r="169" spans="1:8">
      <c r="A169" s="9" t="s">
        <v>7</v>
      </c>
      <c r="B169" s="9" t="s">
        <v>47</v>
      </c>
      <c r="C169" s="10" t="s">
        <v>16</v>
      </c>
      <c r="D169" s="15" t="s">
        <v>3257</v>
      </c>
      <c r="E169" s="12"/>
      <c r="F169" s="13" t="str">
        <f t="shared" si="6"/>
        <v/>
      </c>
      <c r="G169"/>
    </row>
    <row r="170" spans="1:8">
      <c r="A170" s="9" t="s">
        <v>7</v>
      </c>
      <c r="B170" s="9" t="s">
        <v>47</v>
      </c>
      <c r="C170" s="10" t="s">
        <v>17</v>
      </c>
      <c r="D170" s="15" t="s">
        <v>3258</v>
      </c>
      <c r="E170" s="12"/>
      <c r="F170" s="13" t="str">
        <f t="shared" si="6"/>
        <v/>
      </c>
      <c r="G170"/>
    </row>
    <row r="171" spans="1:8">
      <c r="A171" s="9" t="s">
        <v>7</v>
      </c>
      <c r="B171" s="9" t="s">
        <v>47</v>
      </c>
      <c r="C171" s="10" t="s">
        <v>18</v>
      </c>
      <c r="D171" s="15" t="s">
        <v>3259</v>
      </c>
      <c r="E171" s="12"/>
      <c r="F171" s="13" t="str">
        <f t="shared" si="6"/>
        <v/>
      </c>
      <c r="G171"/>
    </row>
    <row r="172" spans="1:8">
      <c r="A172" s="9" t="s">
        <v>7</v>
      </c>
      <c r="B172" s="9" t="s">
        <v>47</v>
      </c>
      <c r="C172" s="10" t="s">
        <v>19</v>
      </c>
      <c r="D172" s="15" t="s">
        <v>3260</v>
      </c>
      <c r="E172" s="12"/>
      <c r="F172" s="13" t="str">
        <f t="shared" si="6"/>
        <v/>
      </c>
      <c r="G172"/>
    </row>
    <row r="173" spans="1:8">
      <c r="A173" s="9" t="s">
        <v>7</v>
      </c>
      <c r="B173" s="9" t="s">
        <v>47</v>
      </c>
      <c r="C173" s="10" t="s">
        <v>20</v>
      </c>
      <c r="D173" s="15" t="s">
        <v>3261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47</v>
      </c>
      <c r="C174" s="10" t="s">
        <v>21</v>
      </c>
      <c r="D174" s="15" t="s">
        <v>3252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47</v>
      </c>
      <c r="C175" s="10" t="s">
        <v>26</v>
      </c>
      <c r="D175" s="15" t="s">
        <v>3262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47</v>
      </c>
      <c r="C176" s="10" t="s">
        <v>27</v>
      </c>
      <c r="D176" s="15" t="s">
        <v>3263</v>
      </c>
      <c r="E176" s="12"/>
      <c r="F176" s="13" t="str">
        <f t="shared" si="6"/>
        <v/>
      </c>
      <c r="G176"/>
    </row>
    <row r="177" spans="1:8">
      <c r="A177" s="9" t="s">
        <v>7</v>
      </c>
      <c r="B177" s="9" t="s">
        <v>47</v>
      </c>
      <c r="C177" s="10" t="s">
        <v>28</v>
      </c>
      <c r="D177" s="15" t="s">
        <v>3264</v>
      </c>
      <c r="E177" s="12"/>
      <c r="F177" s="13" t="str">
        <f t="shared" si="6"/>
        <v/>
      </c>
      <c r="G177"/>
    </row>
    <row r="178" spans="1:8">
      <c r="A178" s="9" t="s">
        <v>7</v>
      </c>
      <c r="B178" s="9" t="s">
        <v>47</v>
      </c>
      <c r="C178" s="10" t="s">
        <v>30</v>
      </c>
      <c r="D178" s="15" t="s">
        <v>3265</v>
      </c>
      <c r="E178" s="12"/>
      <c r="F178" s="13" t="str">
        <f t="shared" si="6"/>
        <v/>
      </c>
      <c r="G178"/>
    </row>
    <row r="179" spans="1:8">
      <c r="A179" s="9" t="s">
        <v>7</v>
      </c>
      <c r="B179" s="9" t="s">
        <v>47</v>
      </c>
      <c r="C179" s="10" t="s">
        <v>31</v>
      </c>
      <c r="D179" s="15" t="s">
        <v>3266</v>
      </c>
      <c r="E179" s="12"/>
      <c r="F179" s="13" t="str">
        <f t="shared" si="6"/>
        <v/>
      </c>
      <c r="G179"/>
    </row>
    <row r="180" spans="1:8">
      <c r="A180" s="9" t="s">
        <v>7</v>
      </c>
      <c r="B180" s="9" t="s">
        <v>47</v>
      </c>
      <c r="C180" s="10" t="s">
        <v>32</v>
      </c>
      <c r="D180" s="15" t="s">
        <v>3267</v>
      </c>
      <c r="E180" s="12"/>
      <c r="F180" s="13" t="str">
        <f t="shared" si="6"/>
        <v/>
      </c>
      <c r="G180"/>
    </row>
    <row r="181" spans="1:8">
      <c r="A181" s="9" t="s">
        <v>7</v>
      </c>
      <c r="B181" s="9" t="s">
        <v>47</v>
      </c>
      <c r="C181" s="10" t="s">
        <v>33</v>
      </c>
      <c r="D181" s="15" t="s">
        <v>3267</v>
      </c>
      <c r="E181" s="12"/>
      <c r="F181" s="13" t="str">
        <f t="shared" si="6"/>
        <v/>
      </c>
      <c r="G181"/>
    </row>
    <row r="182" spans="1:8">
      <c r="A182" s="9" t="s">
        <v>7</v>
      </c>
      <c r="B182" s="9" t="s">
        <v>47</v>
      </c>
      <c r="C182" s="10" t="s">
        <v>34</v>
      </c>
      <c r="D182" s="15" t="s">
        <v>3268</v>
      </c>
      <c r="E182" s="12"/>
      <c r="F182" s="13" t="str">
        <f t="shared" si="6"/>
        <v/>
      </c>
      <c r="G182"/>
    </row>
    <row r="183" spans="1:8">
      <c r="A183" s="9" t="s">
        <v>7</v>
      </c>
      <c r="B183" s="9" t="s">
        <v>47</v>
      </c>
      <c r="C183" s="10" t="s">
        <v>36</v>
      </c>
      <c r="D183" s="15" t="s">
        <v>3269</v>
      </c>
      <c r="E183" s="12"/>
      <c r="F183" s="13" t="str">
        <f t="shared" si="6"/>
        <v/>
      </c>
      <c r="G183"/>
    </row>
    <row r="184" spans="1:8">
      <c r="A184" s="9" t="s">
        <v>7</v>
      </c>
      <c r="B184" s="9" t="s">
        <v>47</v>
      </c>
      <c r="C184" s="10" t="s">
        <v>38</v>
      </c>
      <c r="D184" s="15" t="s">
        <v>3270</v>
      </c>
      <c r="E184" s="12"/>
      <c r="F184" s="13" t="str">
        <f t="shared" si="6"/>
        <v/>
      </c>
      <c r="G184"/>
    </row>
    <row r="185" spans="1:8">
      <c r="C185" s="4"/>
    </row>
    <row r="186" spans="1:8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</row>
    <row r="187" spans="1:8">
      <c r="A187" s="9" t="s">
        <v>7</v>
      </c>
      <c r="B187" s="9" t="s">
        <v>48</v>
      </c>
      <c r="C187" s="10" t="s">
        <v>9</v>
      </c>
      <c r="D187" s="18">
        <v>3.78</v>
      </c>
      <c r="E187" s="19"/>
      <c r="F187" s="13" t="str">
        <f>IF(AND(E187&gt;0,ISNUMBER(D187)),E187/D187*100," ")</f>
        <v xml:space="preserve"> </v>
      </c>
    </row>
    <row r="188" spans="1:8">
      <c r="A188" s="9" t="s">
        <v>7</v>
      </c>
      <c r="B188" s="9" t="s">
        <v>48</v>
      </c>
      <c r="C188" s="10" t="s">
        <v>10</v>
      </c>
      <c r="D188" s="18">
        <v>2.57</v>
      </c>
      <c r="E188" s="19"/>
      <c r="F188" s="13" t="str">
        <f t="shared" ref="F188:F207" si="7">IF(AND(E188&gt;0,ISNUMBER(D188)),E188/D188*100," ")</f>
        <v xml:space="preserve"> </v>
      </c>
    </row>
    <row r="189" spans="1:8">
      <c r="A189" s="9" t="s">
        <v>7</v>
      </c>
      <c r="B189" s="9" t="s">
        <v>48</v>
      </c>
      <c r="C189" s="10" t="s">
        <v>11</v>
      </c>
      <c r="D189" s="18" t="s">
        <v>3597</v>
      </c>
      <c r="E189" s="19"/>
      <c r="F189" s="13" t="str">
        <f t="shared" si="7"/>
        <v xml:space="preserve"> </v>
      </c>
    </row>
    <row r="190" spans="1:8">
      <c r="A190" s="9" t="s">
        <v>7</v>
      </c>
      <c r="B190" s="9" t="s">
        <v>48</v>
      </c>
      <c r="C190" s="10" t="s">
        <v>12</v>
      </c>
      <c r="D190" s="18">
        <v>3.5</v>
      </c>
      <c r="E190" s="19"/>
      <c r="F190" s="13" t="str">
        <f t="shared" si="7"/>
        <v xml:space="preserve"> </v>
      </c>
    </row>
    <row r="191" spans="1:8">
      <c r="A191" s="9" t="s">
        <v>7</v>
      </c>
      <c r="B191" s="9" t="s">
        <v>48</v>
      </c>
      <c r="C191" s="10" t="s">
        <v>13</v>
      </c>
      <c r="D191" s="18">
        <v>3.48</v>
      </c>
      <c r="E191" s="19"/>
      <c r="F191" s="13" t="str">
        <f t="shared" si="7"/>
        <v xml:space="preserve"> </v>
      </c>
    </row>
    <row r="192" spans="1:8">
      <c r="A192" s="9" t="s">
        <v>7</v>
      </c>
      <c r="B192" s="9" t="s">
        <v>48</v>
      </c>
      <c r="C192" s="10" t="s">
        <v>14</v>
      </c>
      <c r="D192" s="18">
        <v>0.67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1.9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1.77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2.61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2.97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1.21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2.23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2.91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2.25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3.42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3.42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2.79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2.31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2.84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3.08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4.32</v>
      </c>
      <c r="E207" s="19"/>
      <c r="F207" s="13" t="str">
        <f t="shared" si="7"/>
        <v xml:space="preserve"> </v>
      </c>
    </row>
    <row r="208" spans="1:6">
      <c r="C208" s="4"/>
    </row>
    <row r="209" spans="1:8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</row>
    <row r="210" spans="1:8">
      <c r="A210" s="9" t="s">
        <v>7</v>
      </c>
      <c r="B210" s="9" t="s">
        <v>49</v>
      </c>
      <c r="C210" s="10" t="s">
        <v>81</v>
      </c>
      <c r="D210" s="18">
        <v>11.09</v>
      </c>
      <c r="E210" s="19"/>
      <c r="F210" s="13" t="str">
        <f t="shared" ref="F210:F240" si="8">IF(AND(E210&gt;0,ISNUMBER(D210)),E210/D210*100," ")</f>
        <v xml:space="preserve"> </v>
      </c>
    </row>
    <row r="211" spans="1:8">
      <c r="A211" s="9" t="s">
        <v>7</v>
      </c>
      <c r="B211" s="9" t="s">
        <v>49</v>
      </c>
      <c r="C211" s="10" t="s">
        <v>50</v>
      </c>
      <c r="D211" s="18">
        <v>8.58</v>
      </c>
      <c r="E211" s="19"/>
      <c r="F211" s="13" t="str">
        <f t="shared" si="8"/>
        <v xml:space="preserve"> </v>
      </c>
    </row>
    <row r="212" spans="1:8">
      <c r="A212" s="9" t="s">
        <v>7</v>
      </c>
      <c r="B212" s="9" t="s">
        <v>49</v>
      </c>
      <c r="C212" s="10" t="s">
        <v>51</v>
      </c>
      <c r="D212" s="18">
        <v>10.7</v>
      </c>
      <c r="E212" s="19"/>
      <c r="F212" s="13" t="str">
        <f t="shared" si="8"/>
        <v xml:space="preserve"> </v>
      </c>
    </row>
    <row r="213" spans="1:8">
      <c r="A213" s="9" t="s">
        <v>7</v>
      </c>
      <c r="B213" s="9" t="s">
        <v>49</v>
      </c>
      <c r="C213" s="10" t="s">
        <v>52</v>
      </c>
      <c r="D213" s="18">
        <v>10.14</v>
      </c>
      <c r="E213" s="19"/>
      <c r="F213" s="13" t="str">
        <f t="shared" si="8"/>
        <v xml:space="preserve"> </v>
      </c>
    </row>
    <row r="214" spans="1:8">
      <c r="A214" s="9" t="s">
        <v>7</v>
      </c>
      <c r="B214" s="9" t="s">
        <v>49</v>
      </c>
      <c r="C214" s="10" t="s">
        <v>53</v>
      </c>
      <c r="D214" s="18">
        <v>10.97</v>
      </c>
      <c r="E214" s="19"/>
      <c r="F214" s="13" t="str">
        <f t="shared" si="8"/>
        <v xml:space="preserve"> </v>
      </c>
    </row>
    <row r="215" spans="1:8">
      <c r="A215" s="9" t="s">
        <v>7</v>
      </c>
      <c r="B215" s="9" t="s">
        <v>49</v>
      </c>
      <c r="C215" s="10" t="s">
        <v>54</v>
      </c>
      <c r="D215" s="18">
        <v>8.58</v>
      </c>
      <c r="E215" s="19"/>
      <c r="F215" s="13" t="str">
        <f t="shared" si="8"/>
        <v xml:space="preserve"> </v>
      </c>
    </row>
    <row r="216" spans="1:8">
      <c r="A216" s="9" t="s">
        <v>7</v>
      </c>
      <c r="B216" s="9" t="s">
        <v>49</v>
      </c>
      <c r="C216" s="10" t="s">
        <v>55</v>
      </c>
      <c r="D216" s="18">
        <v>7.73</v>
      </c>
      <c r="E216" s="19"/>
      <c r="F216" s="13" t="str">
        <f t="shared" si="8"/>
        <v xml:space="preserve"> </v>
      </c>
    </row>
    <row r="217" spans="1:8">
      <c r="A217" s="9" t="s">
        <v>7</v>
      </c>
      <c r="B217" s="9" t="s">
        <v>49</v>
      </c>
      <c r="C217" s="10" t="s">
        <v>56</v>
      </c>
      <c r="D217" s="18">
        <v>8.0399999999999991</v>
      </c>
      <c r="E217" s="19"/>
      <c r="F217" s="13" t="str">
        <f t="shared" si="8"/>
        <v xml:space="preserve"> </v>
      </c>
    </row>
    <row r="218" spans="1:8">
      <c r="A218" s="9" t="s">
        <v>7</v>
      </c>
      <c r="B218" s="9" t="s">
        <v>49</v>
      </c>
      <c r="C218" s="10" t="s">
        <v>57</v>
      </c>
      <c r="D218" s="18">
        <v>7.85</v>
      </c>
      <c r="E218" s="19"/>
      <c r="F218" s="13" t="str">
        <f t="shared" si="8"/>
        <v xml:space="preserve"> </v>
      </c>
    </row>
    <row r="219" spans="1:8">
      <c r="A219" s="9" t="s">
        <v>7</v>
      </c>
      <c r="B219" s="9" t="s">
        <v>49</v>
      </c>
      <c r="C219" s="10" t="s">
        <v>58</v>
      </c>
      <c r="D219" s="18">
        <v>10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59</v>
      </c>
      <c r="D220" s="18">
        <v>11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60</v>
      </c>
      <c r="D221" s="18">
        <v>10.98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61</v>
      </c>
      <c r="D222" s="18">
        <v>9.6300000000000008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62</v>
      </c>
      <c r="D223" s="18">
        <v>6.69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63</v>
      </c>
      <c r="D224" s="18">
        <v>7.89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10.98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11.06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10.86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6.99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10.48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6.89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6.09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6.94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7.29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8.3699999999999992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8.94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8.14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6.79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6.79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8.77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11.04</v>
      </c>
      <c r="E240" s="19"/>
      <c r="F240" s="13" t="str">
        <f t="shared" si="8"/>
        <v xml:space="preserve"> </v>
      </c>
    </row>
    <row r="241" spans="1:8">
      <c r="C241" s="4"/>
    </row>
    <row r="242" spans="1:8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</row>
    <row r="243" spans="1:8">
      <c r="A243" s="9" t="s">
        <v>7</v>
      </c>
      <c r="B243" s="9" t="s">
        <v>80</v>
      </c>
      <c r="C243" s="10" t="s">
        <v>81</v>
      </c>
      <c r="D243" s="18">
        <v>27.16</v>
      </c>
      <c r="E243" s="19"/>
      <c r="F243" s="13" t="str">
        <f t="shared" ref="F243:F274" si="9">IF(AND(E243&gt;0,ISNUMBER(D243)),E243/D243*100," ")</f>
        <v xml:space="preserve"> </v>
      </c>
    </row>
    <row r="244" spans="1:8">
      <c r="A244" s="9" t="s">
        <v>7</v>
      </c>
      <c r="B244" s="9" t="s">
        <v>80</v>
      </c>
      <c r="C244" s="10" t="s">
        <v>50</v>
      </c>
      <c r="D244" s="18">
        <v>11.1</v>
      </c>
      <c r="E244" s="19"/>
      <c r="F244" s="13" t="str">
        <f t="shared" si="9"/>
        <v xml:space="preserve"> </v>
      </c>
    </row>
    <row r="245" spans="1:8">
      <c r="A245" s="9" t="s">
        <v>7</v>
      </c>
      <c r="B245" s="9" t="s">
        <v>80</v>
      </c>
      <c r="C245" s="10" t="s">
        <v>51</v>
      </c>
      <c r="D245" s="18">
        <v>17.510000000000002</v>
      </c>
      <c r="E245" s="19"/>
      <c r="F245" s="13" t="str">
        <f t="shared" si="9"/>
        <v xml:space="preserve"> </v>
      </c>
    </row>
    <row r="246" spans="1:8">
      <c r="A246" s="9" t="s">
        <v>7</v>
      </c>
      <c r="B246" s="9" t="s">
        <v>80</v>
      </c>
      <c r="C246" s="10" t="s">
        <v>52</v>
      </c>
      <c r="D246" s="18">
        <v>18.61</v>
      </c>
      <c r="E246" s="19"/>
      <c r="F246" s="13" t="str">
        <f t="shared" si="9"/>
        <v xml:space="preserve"> </v>
      </c>
    </row>
    <row r="247" spans="1:8">
      <c r="A247" s="9" t="s">
        <v>7</v>
      </c>
      <c r="B247" s="9" t="s">
        <v>80</v>
      </c>
      <c r="C247" s="10" t="s">
        <v>53</v>
      </c>
      <c r="D247" s="18">
        <v>10.85</v>
      </c>
      <c r="E247" s="19"/>
      <c r="F247" s="13" t="str">
        <f t="shared" si="9"/>
        <v xml:space="preserve"> </v>
      </c>
    </row>
    <row r="248" spans="1:8">
      <c r="A248" s="9" t="s">
        <v>7</v>
      </c>
      <c r="B248" s="9" t="s">
        <v>80</v>
      </c>
      <c r="C248" s="10" t="s">
        <v>54</v>
      </c>
      <c r="D248" s="18">
        <v>11.95</v>
      </c>
      <c r="E248" s="19"/>
      <c r="F248" s="13" t="str">
        <f t="shared" si="9"/>
        <v xml:space="preserve"> </v>
      </c>
    </row>
    <row r="249" spans="1:8">
      <c r="A249" s="9" t="s">
        <v>7</v>
      </c>
      <c r="B249" s="9" t="s">
        <v>80</v>
      </c>
      <c r="C249" s="10" t="s">
        <v>55</v>
      </c>
      <c r="D249" s="18">
        <v>6.83</v>
      </c>
      <c r="E249" s="19"/>
      <c r="F249" s="13" t="str">
        <f t="shared" si="9"/>
        <v xml:space="preserve"> </v>
      </c>
    </row>
    <row r="250" spans="1:8">
      <c r="A250" s="9" t="s">
        <v>7</v>
      </c>
      <c r="B250" s="9" t="s">
        <v>80</v>
      </c>
      <c r="C250" s="10" t="s">
        <v>56</v>
      </c>
      <c r="D250" s="18">
        <v>10.14</v>
      </c>
      <c r="E250" s="19"/>
      <c r="F250" s="13" t="str">
        <f t="shared" si="9"/>
        <v xml:space="preserve"> </v>
      </c>
    </row>
    <row r="251" spans="1:8">
      <c r="A251" s="9" t="s">
        <v>7</v>
      </c>
      <c r="B251" s="9" t="s">
        <v>80</v>
      </c>
      <c r="C251" s="10" t="s">
        <v>57</v>
      </c>
      <c r="D251" s="18">
        <v>8.2899999999999991</v>
      </c>
      <c r="E251" s="19"/>
      <c r="F251" s="13" t="str">
        <f t="shared" si="9"/>
        <v xml:space="preserve"> </v>
      </c>
    </row>
    <row r="252" spans="1:8">
      <c r="A252" s="9" t="s">
        <v>7</v>
      </c>
      <c r="B252" s="9" t="s">
        <v>80</v>
      </c>
      <c r="C252" s="10" t="s">
        <v>58</v>
      </c>
      <c r="D252" s="18">
        <v>19.14</v>
      </c>
      <c r="E252" s="19"/>
      <c r="F252" s="13" t="str">
        <f t="shared" si="9"/>
        <v xml:space="preserve"> </v>
      </c>
    </row>
    <row r="253" spans="1:8">
      <c r="A253" s="9" t="s">
        <v>7</v>
      </c>
      <c r="B253" s="9" t="s">
        <v>80</v>
      </c>
      <c r="C253" s="10" t="s">
        <v>59</v>
      </c>
      <c r="D253" s="18">
        <v>8.3800000000000008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60</v>
      </c>
      <c r="D254" s="18">
        <v>24.75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61</v>
      </c>
      <c r="D255" s="18">
        <v>17.91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62</v>
      </c>
      <c r="D256" s="18">
        <v>7.19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9.36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19.14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26.41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26.72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7.21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17.64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5.81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5.93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10.26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12.68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10.26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11.68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13.55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8.9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6.38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6.38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11.91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26.93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28.63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28.59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28.53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28.37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28.07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27.96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27.81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27.67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27.45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27.38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27.08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26.94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26.65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26.52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26.31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26.19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26.05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25.94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25.75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25.58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25.43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25.22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25.01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24.89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24.51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24.51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23.6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22.46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21.8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17.080000000000013</v>
      </c>
      <c r="E306" s="19"/>
      <c r="F306" s="13" t="str">
        <f t="shared" si="10"/>
        <v xml:space="preserve"> </v>
      </c>
    </row>
  </sheetData>
  <protectedRanges>
    <protectedRange sqref="E71:E100 E210:E240 E243:E274 E137:E161 E37:E68 E105:E134 E164:E184 E187:E207 E277:E306" name="Perf.M"/>
    <protectedRange sqref="E3:E34" name="Perf.M_1"/>
    <protectedRange sqref="E101" name="Perf.M_2"/>
    <protectedRange sqref="E102" name="Perf.M_3"/>
  </protectedRanges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22FF-7E6B-4971-A25C-39CF108A0554}">
  <dimension ref="A1:H306"/>
  <sheetViews>
    <sheetView zoomScale="90" zoomScaleNormal="90" workbookViewId="0">
      <selection activeCell="A307" sqref="A307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3620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10.51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10.29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10.25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10.4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11.87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17.11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15.5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13.5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10.74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10.73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10.66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10.45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14.489999999999998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12.45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10.86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10.71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10.64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10.58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10.25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10.25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16.599999999999998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15.45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14.139999999999999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12.67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10.69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10.79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10.36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10.76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10.39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17.13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17.500000000000004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100</v>
      </c>
      <c r="E37" s="12"/>
      <c r="F37" s="13" t="str">
        <f t="shared" ref="F37:F39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131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166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167</v>
      </c>
      <c r="E40" s="12"/>
      <c r="F40" s="13" t="str">
        <f t="shared" ref="F40:F68" si="2">IF(E40&lt;&gt;"",(IFERROR(LEFT(D40,FIND(":",D40)-1)*60+RIGHT(D40,LEN(D40)-FIND(":",D40)),D40)/IFERROR(LEFT(E40,FIND(":",E40)-1)*60+RIGHT(E40,LEN(E40)-FIND(":",E40)),E40)*100),"")</f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241</v>
      </c>
      <c r="E41" s="12"/>
      <c r="F41" s="13" t="str">
        <f t="shared" si="2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241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268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326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325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353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376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403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426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455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480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504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525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569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547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593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618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>
        <v>19.559999999999999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614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670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687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524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713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767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451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223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768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769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852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1131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1132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1133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1134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1135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1136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1137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1138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1139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1140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1141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1142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1143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393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1144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1145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1146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1147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1148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1148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1149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1150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1151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1152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1153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35</v>
      </c>
      <c r="D97" s="11" t="s">
        <v>1154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36</v>
      </c>
      <c r="D98" s="11" t="s">
        <v>1155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37</v>
      </c>
      <c r="D99" s="11" t="s">
        <v>1156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38</v>
      </c>
      <c r="D100" s="11" t="s">
        <v>1157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39</v>
      </c>
      <c r="D101" s="11" t="s">
        <v>1158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40</v>
      </c>
      <c r="D102" s="11" t="s">
        <v>1159</v>
      </c>
      <c r="E102" s="12"/>
      <c r="F102" s="13" t="str">
        <f t="shared" si="3"/>
        <v/>
      </c>
    </row>
    <row r="103" spans="1:7">
      <c r="C103" s="4"/>
    </row>
    <row r="104" spans="1:7" s="1" customFormat="1" ht="14.25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</row>
    <row r="105" spans="1:7">
      <c r="A105" s="9" t="s">
        <v>7</v>
      </c>
      <c r="B105" s="9" t="s">
        <v>42</v>
      </c>
      <c r="C105" s="10" t="s">
        <v>9</v>
      </c>
      <c r="D105" s="15" t="s">
        <v>1629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7">
      <c r="A106" s="9" t="s">
        <v>7</v>
      </c>
      <c r="B106" s="9" t="s">
        <v>42</v>
      </c>
      <c r="C106" s="10" t="s">
        <v>10</v>
      </c>
      <c r="D106" s="15" t="s">
        <v>1912</v>
      </c>
      <c r="E106" s="12"/>
      <c r="F106" s="13" t="str">
        <f t="shared" si="4"/>
        <v/>
      </c>
      <c r="G106"/>
    </row>
    <row r="107" spans="1:7">
      <c r="A107" s="9" t="s">
        <v>7</v>
      </c>
      <c r="B107" s="9" t="s">
        <v>42</v>
      </c>
      <c r="C107" s="10" t="s">
        <v>11</v>
      </c>
      <c r="D107" s="15" t="s">
        <v>1913</v>
      </c>
      <c r="E107" s="12"/>
      <c r="F107" s="13" t="str">
        <f t="shared" si="4"/>
        <v/>
      </c>
      <c r="G107"/>
    </row>
    <row r="108" spans="1:7">
      <c r="A108" s="9" t="s">
        <v>7</v>
      </c>
      <c r="B108" s="9" t="s">
        <v>42</v>
      </c>
      <c r="C108" s="10" t="s">
        <v>12</v>
      </c>
      <c r="D108" s="15" t="s">
        <v>1914</v>
      </c>
      <c r="E108" s="12"/>
      <c r="F108" s="13" t="str">
        <f t="shared" si="4"/>
        <v/>
      </c>
      <c r="G108"/>
    </row>
    <row r="109" spans="1:7">
      <c r="A109" s="9" t="s">
        <v>7</v>
      </c>
      <c r="B109" s="9" t="s">
        <v>42</v>
      </c>
      <c r="C109" s="10" t="s">
        <v>13</v>
      </c>
      <c r="D109" s="15" t="s">
        <v>1915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14</v>
      </c>
      <c r="D110" s="15" t="s">
        <v>1916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15</v>
      </c>
      <c r="D111" s="15" t="s">
        <v>1917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16</v>
      </c>
      <c r="D112" s="15" t="s">
        <v>1918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1919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5" t="s">
        <v>1920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1921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1922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1923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1924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1925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1926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1927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1928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1929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1930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1930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1931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1932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1933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33</v>
      </c>
      <c r="D129" s="15" t="s">
        <v>1934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34</v>
      </c>
      <c r="D130" s="15" t="s">
        <v>1935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35</v>
      </c>
      <c r="D131" s="15" t="s">
        <v>1936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36</v>
      </c>
      <c r="D132" s="15" t="s">
        <v>1937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37</v>
      </c>
      <c r="D133" s="15" t="s">
        <v>1926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38</v>
      </c>
      <c r="D134" s="15" t="s">
        <v>1938</v>
      </c>
      <c r="E134" s="12"/>
      <c r="F134" s="13" t="str">
        <f t="shared" si="4"/>
        <v/>
      </c>
      <c r="G134"/>
    </row>
    <row r="135" spans="1:8">
      <c r="C135" s="4"/>
    </row>
    <row r="136" spans="1:8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8">
      <c r="A137" s="9" t="s">
        <v>7</v>
      </c>
      <c r="B137" s="9" t="s">
        <v>45</v>
      </c>
      <c r="C137" s="10" t="s">
        <v>9</v>
      </c>
      <c r="D137" s="15" t="s">
        <v>2426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</row>
    <row r="138" spans="1:8">
      <c r="A138" s="9" t="s">
        <v>7</v>
      </c>
      <c r="B138" s="9" t="s">
        <v>45</v>
      </c>
      <c r="C138" s="10" t="s">
        <v>10</v>
      </c>
      <c r="D138" s="15" t="s">
        <v>2681</v>
      </c>
      <c r="E138" s="12"/>
      <c r="F138" s="13" t="str">
        <f t="shared" si="5"/>
        <v/>
      </c>
      <c r="G138"/>
      <c r="H138" s="1"/>
    </row>
    <row r="139" spans="1:8">
      <c r="A139" s="9" t="s">
        <v>7</v>
      </c>
      <c r="B139" s="9" t="s">
        <v>45</v>
      </c>
      <c r="C139" s="10" t="s">
        <v>11</v>
      </c>
      <c r="D139" s="15" t="s">
        <v>2682</v>
      </c>
      <c r="E139" s="12"/>
      <c r="F139" s="13" t="str">
        <f t="shared" si="5"/>
        <v/>
      </c>
      <c r="G139"/>
      <c r="H139" s="1"/>
    </row>
    <row r="140" spans="1:8">
      <c r="A140" s="9" t="s">
        <v>7</v>
      </c>
      <c r="B140" s="9" t="s">
        <v>45</v>
      </c>
      <c r="C140" s="10" t="s">
        <v>12</v>
      </c>
      <c r="D140" s="15" t="s">
        <v>2683</v>
      </c>
      <c r="E140" s="12"/>
      <c r="F140" s="13" t="str">
        <f t="shared" si="5"/>
        <v/>
      </c>
      <c r="G140"/>
      <c r="H140" s="1"/>
    </row>
    <row r="141" spans="1:8">
      <c r="A141" s="9" t="s">
        <v>7</v>
      </c>
      <c r="B141" s="9" t="s">
        <v>45</v>
      </c>
      <c r="C141" s="10" t="s">
        <v>13</v>
      </c>
      <c r="D141" s="15" t="s">
        <v>2685</v>
      </c>
      <c r="E141" s="12"/>
      <c r="F141" s="13" t="str">
        <f t="shared" si="5"/>
        <v/>
      </c>
      <c r="G141"/>
      <c r="H141" s="1"/>
    </row>
    <row r="142" spans="1:8">
      <c r="A142" s="9" t="s">
        <v>7</v>
      </c>
      <c r="B142" s="9" t="s">
        <v>45</v>
      </c>
      <c r="C142" s="10" t="s">
        <v>16</v>
      </c>
      <c r="D142" s="15" t="s">
        <v>2684</v>
      </c>
      <c r="E142" s="12"/>
      <c r="F142" s="13" t="str">
        <f t="shared" si="5"/>
        <v/>
      </c>
      <c r="G142"/>
      <c r="H142" s="1"/>
    </row>
    <row r="143" spans="1:8">
      <c r="A143" s="9" t="s">
        <v>7</v>
      </c>
      <c r="B143" s="9" t="s">
        <v>45</v>
      </c>
      <c r="C143" s="10" t="s">
        <v>17</v>
      </c>
      <c r="D143" s="15" t="s">
        <v>2686</v>
      </c>
      <c r="E143" s="12"/>
      <c r="F143" s="13" t="str">
        <f t="shared" si="5"/>
        <v/>
      </c>
      <c r="G143"/>
      <c r="H143" s="1"/>
    </row>
    <row r="144" spans="1:8">
      <c r="A144" s="9" t="s">
        <v>7</v>
      </c>
      <c r="B144" s="9" t="s">
        <v>45</v>
      </c>
      <c r="C144" s="10" t="s">
        <v>18</v>
      </c>
      <c r="D144" s="15" t="s">
        <v>2687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45</v>
      </c>
      <c r="C145" s="10" t="s">
        <v>19</v>
      </c>
      <c r="D145" s="15" t="s">
        <v>2688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45</v>
      </c>
      <c r="C146" s="10" t="s">
        <v>20</v>
      </c>
      <c r="D146" s="15" t="s">
        <v>2689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45</v>
      </c>
      <c r="C147" s="10" t="s">
        <v>21</v>
      </c>
      <c r="D147" s="15" t="s">
        <v>2690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45</v>
      </c>
      <c r="C148" s="10" t="s">
        <v>24</v>
      </c>
      <c r="D148" s="15" t="s">
        <v>2691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45</v>
      </c>
      <c r="C149" s="10" t="s">
        <v>25</v>
      </c>
      <c r="D149" s="15" t="s">
        <v>2692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45</v>
      </c>
      <c r="C150" s="10" t="s">
        <v>26</v>
      </c>
      <c r="D150" s="15" t="s">
        <v>2693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45</v>
      </c>
      <c r="C151" s="10" t="s">
        <v>27</v>
      </c>
      <c r="D151" s="15" t="s">
        <v>2694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45</v>
      </c>
      <c r="C152" s="10" t="s">
        <v>28</v>
      </c>
      <c r="D152" s="15" t="s">
        <v>2695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45</v>
      </c>
      <c r="C153" s="10" t="s">
        <v>30</v>
      </c>
      <c r="D153" s="15" t="s">
        <v>2696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45</v>
      </c>
      <c r="C154" s="10" t="s">
        <v>31</v>
      </c>
      <c r="D154" s="15" t="s">
        <v>2697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45</v>
      </c>
      <c r="C155" s="10" t="s">
        <v>32</v>
      </c>
      <c r="D155" s="15" t="s">
        <v>2698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45</v>
      </c>
      <c r="C156" s="10" t="s">
        <v>33</v>
      </c>
      <c r="D156" s="15" t="s">
        <v>2699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45</v>
      </c>
      <c r="C157" s="10" t="s">
        <v>34</v>
      </c>
      <c r="D157" s="15" t="s">
        <v>2700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45</v>
      </c>
      <c r="C158" s="10" t="s">
        <v>35</v>
      </c>
      <c r="D158" s="15" t="s">
        <v>2701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45</v>
      </c>
      <c r="C159" s="10" t="s">
        <v>36</v>
      </c>
      <c r="D159" s="15" t="s">
        <v>91</v>
      </c>
      <c r="E159" s="12"/>
      <c r="F159" s="13" t="str">
        <f t="shared" si="5"/>
        <v/>
      </c>
      <c r="G159"/>
    </row>
    <row r="160" spans="1:8">
      <c r="A160" s="9" t="s">
        <v>7</v>
      </c>
      <c r="B160" s="9" t="s">
        <v>45</v>
      </c>
      <c r="C160" s="10" t="s">
        <v>37</v>
      </c>
      <c r="D160" s="15" t="s">
        <v>2702</v>
      </c>
      <c r="E160" s="12"/>
      <c r="F160" s="13" t="str">
        <f t="shared" si="5"/>
        <v/>
      </c>
      <c r="G160"/>
    </row>
    <row r="161" spans="1:8">
      <c r="A161" s="9" t="s">
        <v>7</v>
      </c>
      <c r="B161" s="9" t="s">
        <v>45</v>
      </c>
      <c r="C161" s="10" t="s">
        <v>38</v>
      </c>
      <c r="D161" s="15" t="s">
        <v>2703</v>
      </c>
      <c r="E161" s="12"/>
      <c r="F161" s="13" t="str">
        <f t="shared" si="5"/>
        <v/>
      </c>
      <c r="G161"/>
    </row>
    <row r="162" spans="1:8">
      <c r="C162" s="4"/>
    </row>
    <row r="163" spans="1:8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</row>
    <row r="164" spans="1:8">
      <c r="A164" s="9" t="s">
        <v>7</v>
      </c>
      <c r="B164" s="9" t="s">
        <v>47</v>
      </c>
      <c r="C164" s="10" t="s">
        <v>9</v>
      </c>
      <c r="D164" s="15" t="s">
        <v>3069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8">
      <c r="A165" s="9" t="s">
        <v>7</v>
      </c>
      <c r="B165" s="9" t="s">
        <v>47</v>
      </c>
      <c r="C165" s="10" t="s">
        <v>10</v>
      </c>
      <c r="D165" s="15" t="s">
        <v>3271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8">
      <c r="A166" s="9" t="s">
        <v>7</v>
      </c>
      <c r="B166" s="9" t="s">
        <v>47</v>
      </c>
      <c r="C166" s="10" t="s">
        <v>11</v>
      </c>
      <c r="D166" s="15" t="s">
        <v>3272</v>
      </c>
      <c r="E166" s="12"/>
      <c r="F166" s="13" t="str">
        <f t="shared" si="6"/>
        <v/>
      </c>
      <c r="G166"/>
    </row>
    <row r="167" spans="1:8">
      <c r="A167" s="9" t="s">
        <v>7</v>
      </c>
      <c r="B167" s="9" t="s">
        <v>47</v>
      </c>
      <c r="C167" s="10" t="s">
        <v>12</v>
      </c>
      <c r="D167" s="15" t="s">
        <v>3273</v>
      </c>
      <c r="E167" s="12"/>
      <c r="F167" s="13" t="str">
        <f t="shared" si="6"/>
        <v/>
      </c>
      <c r="G167"/>
    </row>
    <row r="168" spans="1:8">
      <c r="A168" s="9" t="s">
        <v>7</v>
      </c>
      <c r="B168" s="9" t="s">
        <v>47</v>
      </c>
      <c r="C168" s="10" t="s">
        <v>13</v>
      </c>
      <c r="D168" s="15" t="s">
        <v>3274</v>
      </c>
      <c r="E168" s="12"/>
      <c r="F168" s="13" t="str">
        <f t="shared" si="6"/>
        <v/>
      </c>
      <c r="G168"/>
    </row>
    <row r="169" spans="1:8">
      <c r="A169" s="9" t="s">
        <v>7</v>
      </c>
      <c r="B169" s="9" t="s">
        <v>47</v>
      </c>
      <c r="C169" s="10" t="s">
        <v>16</v>
      </c>
      <c r="D169" s="15" t="s">
        <v>3275</v>
      </c>
      <c r="E169" s="12"/>
      <c r="F169" s="13" t="str">
        <f t="shared" si="6"/>
        <v/>
      </c>
      <c r="G169"/>
    </row>
    <row r="170" spans="1:8">
      <c r="A170" s="9" t="s">
        <v>7</v>
      </c>
      <c r="B170" s="9" t="s">
        <v>47</v>
      </c>
      <c r="C170" s="10" t="s">
        <v>17</v>
      </c>
      <c r="D170" s="15" t="s">
        <v>3276</v>
      </c>
      <c r="E170" s="12"/>
      <c r="F170" s="13" t="str">
        <f t="shared" si="6"/>
        <v/>
      </c>
      <c r="G170"/>
    </row>
    <row r="171" spans="1:8">
      <c r="A171" s="9" t="s">
        <v>7</v>
      </c>
      <c r="B171" s="9" t="s">
        <v>47</v>
      </c>
      <c r="C171" s="10" t="s">
        <v>18</v>
      </c>
      <c r="D171" s="15" t="s">
        <v>3277</v>
      </c>
      <c r="E171" s="12"/>
      <c r="F171" s="13" t="str">
        <f t="shared" si="6"/>
        <v/>
      </c>
      <c r="G171"/>
    </row>
    <row r="172" spans="1:8">
      <c r="A172" s="9" t="s">
        <v>7</v>
      </c>
      <c r="B172" s="9" t="s">
        <v>47</v>
      </c>
      <c r="C172" s="10" t="s">
        <v>19</v>
      </c>
      <c r="D172" s="15" t="s">
        <v>3278</v>
      </c>
      <c r="E172" s="12"/>
      <c r="F172" s="13" t="str">
        <f t="shared" si="6"/>
        <v/>
      </c>
      <c r="G172"/>
    </row>
    <row r="173" spans="1:8">
      <c r="A173" s="9" t="s">
        <v>7</v>
      </c>
      <c r="B173" s="9" t="s">
        <v>47</v>
      </c>
      <c r="C173" s="10" t="s">
        <v>20</v>
      </c>
      <c r="D173" s="15" t="s">
        <v>3279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47</v>
      </c>
      <c r="C174" s="10" t="s">
        <v>21</v>
      </c>
      <c r="D174" s="15" t="s">
        <v>3280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47</v>
      </c>
      <c r="C175" s="10" t="s">
        <v>26</v>
      </c>
      <c r="D175" s="15" t="s">
        <v>3281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47</v>
      </c>
      <c r="C176" s="10" t="s">
        <v>27</v>
      </c>
      <c r="D176" s="15" t="s">
        <v>3282</v>
      </c>
      <c r="E176" s="12"/>
      <c r="F176" s="13" t="str">
        <f t="shared" si="6"/>
        <v/>
      </c>
      <c r="G176"/>
    </row>
    <row r="177" spans="1:8">
      <c r="A177" s="9" t="s">
        <v>7</v>
      </c>
      <c r="B177" s="9" t="s">
        <v>47</v>
      </c>
      <c r="C177" s="10" t="s">
        <v>28</v>
      </c>
      <c r="D177" s="15" t="s">
        <v>3283</v>
      </c>
      <c r="E177" s="12"/>
      <c r="F177" s="13" t="str">
        <f t="shared" si="6"/>
        <v/>
      </c>
      <c r="G177"/>
    </row>
    <row r="178" spans="1:8">
      <c r="A178" s="9" t="s">
        <v>7</v>
      </c>
      <c r="B178" s="9" t="s">
        <v>47</v>
      </c>
      <c r="C178" s="10" t="s">
        <v>30</v>
      </c>
      <c r="D178" s="15" t="s">
        <v>3284</v>
      </c>
      <c r="E178" s="12"/>
      <c r="F178" s="13" t="str">
        <f t="shared" si="6"/>
        <v/>
      </c>
      <c r="G178"/>
    </row>
    <row r="179" spans="1:8">
      <c r="A179" s="9" t="s">
        <v>7</v>
      </c>
      <c r="B179" s="9" t="s">
        <v>47</v>
      </c>
      <c r="C179" s="10" t="s">
        <v>31</v>
      </c>
      <c r="D179" s="15" t="s">
        <v>3285</v>
      </c>
      <c r="E179" s="12"/>
      <c r="F179" s="13" t="str">
        <f t="shared" si="6"/>
        <v/>
      </c>
      <c r="G179"/>
    </row>
    <row r="180" spans="1:8">
      <c r="A180" s="9" t="s">
        <v>7</v>
      </c>
      <c r="B180" s="9" t="s">
        <v>47</v>
      </c>
      <c r="C180" s="10" t="s">
        <v>32</v>
      </c>
      <c r="D180" s="15" t="s">
        <v>3286</v>
      </c>
      <c r="E180" s="12"/>
      <c r="F180" s="13" t="str">
        <f t="shared" si="6"/>
        <v/>
      </c>
      <c r="G180"/>
    </row>
    <row r="181" spans="1:8">
      <c r="A181" s="9" t="s">
        <v>7</v>
      </c>
      <c r="B181" s="9" t="s">
        <v>47</v>
      </c>
      <c r="C181" s="10" t="s">
        <v>33</v>
      </c>
      <c r="D181" s="15" t="s">
        <v>3286</v>
      </c>
      <c r="E181" s="12"/>
      <c r="F181" s="13" t="str">
        <f t="shared" si="6"/>
        <v/>
      </c>
      <c r="G181"/>
    </row>
    <row r="182" spans="1:8">
      <c r="A182" s="9" t="s">
        <v>7</v>
      </c>
      <c r="B182" s="9" t="s">
        <v>47</v>
      </c>
      <c r="C182" s="10" t="s">
        <v>34</v>
      </c>
      <c r="D182" s="15" t="s">
        <v>3287</v>
      </c>
      <c r="E182" s="12"/>
      <c r="F182" s="13" t="str">
        <f t="shared" si="6"/>
        <v/>
      </c>
      <c r="G182"/>
    </row>
    <row r="183" spans="1:8">
      <c r="A183" s="9" t="s">
        <v>7</v>
      </c>
      <c r="B183" s="9" t="s">
        <v>47</v>
      </c>
      <c r="C183" s="10" t="s">
        <v>36</v>
      </c>
      <c r="D183" s="15" t="s">
        <v>3288</v>
      </c>
      <c r="E183" s="12"/>
      <c r="F183" s="13" t="str">
        <f t="shared" si="6"/>
        <v/>
      </c>
      <c r="G183"/>
    </row>
    <row r="184" spans="1:8">
      <c r="A184" s="9" t="s">
        <v>7</v>
      </c>
      <c r="B184" s="9" t="s">
        <v>47</v>
      </c>
      <c r="C184" s="10" t="s">
        <v>38</v>
      </c>
      <c r="D184" s="15" t="s">
        <v>3288</v>
      </c>
      <c r="E184" s="12"/>
      <c r="F184" s="13" t="str">
        <f t="shared" si="6"/>
        <v/>
      </c>
      <c r="G184"/>
    </row>
    <row r="185" spans="1:8">
      <c r="C185" s="4"/>
    </row>
    <row r="186" spans="1:8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</row>
    <row r="187" spans="1:8">
      <c r="A187" s="9" t="s">
        <v>7</v>
      </c>
      <c r="B187" s="9" t="s">
        <v>48</v>
      </c>
      <c r="C187" s="10" t="s">
        <v>9</v>
      </c>
      <c r="D187" s="18">
        <v>2.4900000000000002</v>
      </c>
      <c r="E187" s="19"/>
      <c r="F187" s="13" t="str">
        <f>IF(AND(E187&gt;0,ISNUMBER(D187)),E187/D187*100," ")</f>
        <v xml:space="preserve"> </v>
      </c>
    </row>
    <row r="188" spans="1:8">
      <c r="A188" s="9" t="s">
        <v>7</v>
      </c>
      <c r="B188" s="9" t="s">
        <v>48</v>
      </c>
      <c r="C188" s="10" t="s">
        <v>10</v>
      </c>
      <c r="D188" s="18">
        <v>1.28</v>
      </c>
      <c r="E188" s="19"/>
      <c r="F188" s="13" t="str">
        <f t="shared" ref="F188:F207" si="7">IF(AND(E188&gt;0,ISNUMBER(D188)),E188/D188*100," ")</f>
        <v xml:space="preserve"> </v>
      </c>
    </row>
    <row r="189" spans="1:8">
      <c r="A189" s="9" t="s">
        <v>7</v>
      </c>
      <c r="B189" s="9" t="s">
        <v>48</v>
      </c>
      <c r="C189" s="10" t="s">
        <v>11</v>
      </c>
      <c r="D189" s="18">
        <v>2.02</v>
      </c>
      <c r="E189" s="19"/>
      <c r="F189" s="13" t="str">
        <f t="shared" si="7"/>
        <v xml:space="preserve"> </v>
      </c>
    </row>
    <row r="190" spans="1:8">
      <c r="A190" s="9" t="s">
        <v>7</v>
      </c>
      <c r="B190" s="9" t="s">
        <v>48</v>
      </c>
      <c r="C190" s="10" t="s">
        <v>12</v>
      </c>
      <c r="D190" s="18">
        <v>2.21</v>
      </c>
      <c r="E190" s="19"/>
      <c r="F190" s="13" t="str">
        <f t="shared" si="7"/>
        <v xml:space="preserve"> </v>
      </c>
    </row>
    <row r="191" spans="1:8">
      <c r="A191" s="9" t="s">
        <v>7</v>
      </c>
      <c r="B191" s="9" t="s">
        <v>48</v>
      </c>
      <c r="C191" s="10" t="s">
        <v>13</v>
      </c>
      <c r="D191" s="18">
        <v>2.19</v>
      </c>
      <c r="E191" s="19"/>
      <c r="F191" s="13" t="str">
        <f t="shared" si="7"/>
        <v xml:space="preserve"> </v>
      </c>
    </row>
    <row r="192" spans="1:8">
      <c r="A192" s="9" t="s">
        <v>7</v>
      </c>
      <c r="B192" s="9" t="s">
        <v>48</v>
      </c>
      <c r="C192" s="10" t="s">
        <v>14</v>
      </c>
      <c r="D192" s="18">
        <v>0.45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0.61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0.48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1.32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1.68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0.46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0.94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1.62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0.96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2.13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2.13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1.5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1.02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1.55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1.79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3.03</v>
      </c>
      <c r="E207" s="19"/>
      <c r="F207" s="13" t="str">
        <f t="shared" si="7"/>
        <v xml:space="preserve"> </v>
      </c>
    </row>
    <row r="208" spans="1:6">
      <c r="C208" s="4"/>
    </row>
    <row r="209" spans="1:8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</row>
    <row r="210" spans="1:8">
      <c r="A210" s="9" t="s">
        <v>7</v>
      </c>
      <c r="B210" s="9" t="s">
        <v>49</v>
      </c>
      <c r="C210" s="10" t="s">
        <v>81</v>
      </c>
      <c r="D210" s="18">
        <v>7.84</v>
      </c>
      <c r="E210" s="19"/>
      <c r="F210" s="13" t="str">
        <f t="shared" ref="F210:F240" si="8">IF(AND(E210&gt;0,ISNUMBER(D210)),E210/D210*100," ")</f>
        <v xml:space="preserve"> </v>
      </c>
    </row>
    <row r="211" spans="1:8">
      <c r="A211" s="9" t="s">
        <v>7</v>
      </c>
      <c r="B211" s="9" t="s">
        <v>49</v>
      </c>
      <c r="C211" s="10" t="s">
        <v>50</v>
      </c>
      <c r="D211" s="18">
        <v>5.66</v>
      </c>
      <c r="E211" s="19"/>
      <c r="F211" s="13" t="str">
        <f t="shared" si="8"/>
        <v xml:space="preserve"> </v>
      </c>
    </row>
    <row r="212" spans="1:8">
      <c r="A212" s="9" t="s">
        <v>7</v>
      </c>
      <c r="B212" s="9" t="s">
        <v>49</v>
      </c>
      <c r="C212" s="10" t="s">
        <v>51</v>
      </c>
      <c r="D212" s="18">
        <v>7.42</v>
      </c>
      <c r="E212" s="19"/>
      <c r="F212" s="13" t="str">
        <f t="shared" si="8"/>
        <v xml:space="preserve"> </v>
      </c>
    </row>
    <row r="213" spans="1:8">
      <c r="A213" s="9" t="s">
        <v>7</v>
      </c>
      <c r="B213" s="9" t="s">
        <v>49</v>
      </c>
      <c r="C213" s="10" t="s">
        <v>52</v>
      </c>
      <c r="D213" s="18">
        <v>6.86</v>
      </c>
      <c r="E213" s="19"/>
      <c r="F213" s="13" t="str">
        <f t="shared" si="8"/>
        <v xml:space="preserve"> </v>
      </c>
    </row>
    <row r="214" spans="1:8">
      <c r="A214" s="9" t="s">
        <v>7</v>
      </c>
      <c r="B214" s="9" t="s">
        <v>49</v>
      </c>
      <c r="C214" s="10" t="s">
        <v>53</v>
      </c>
      <c r="D214" s="18">
        <v>7.69</v>
      </c>
      <c r="E214" s="19"/>
      <c r="F214" s="13" t="str">
        <f t="shared" si="8"/>
        <v xml:space="preserve"> </v>
      </c>
    </row>
    <row r="215" spans="1:8">
      <c r="A215" s="9" t="s">
        <v>7</v>
      </c>
      <c r="B215" s="9" t="s">
        <v>49</v>
      </c>
      <c r="C215" s="10" t="s">
        <v>54</v>
      </c>
      <c r="D215" s="18">
        <v>5.3</v>
      </c>
      <c r="E215" s="19"/>
      <c r="F215" s="13" t="str">
        <f t="shared" si="8"/>
        <v xml:space="preserve"> </v>
      </c>
    </row>
    <row r="216" spans="1:8">
      <c r="A216" s="9" t="s">
        <v>7</v>
      </c>
      <c r="B216" s="9" t="s">
        <v>49</v>
      </c>
      <c r="C216" s="10" t="s">
        <v>55</v>
      </c>
      <c r="D216" s="18">
        <v>4.45</v>
      </c>
      <c r="E216" s="19"/>
      <c r="F216" s="13" t="str">
        <f t="shared" si="8"/>
        <v xml:space="preserve"> </v>
      </c>
    </row>
    <row r="217" spans="1:8">
      <c r="A217" s="9" t="s">
        <v>7</v>
      </c>
      <c r="B217" s="9" t="s">
        <v>49</v>
      </c>
      <c r="C217" s="10" t="s">
        <v>56</v>
      </c>
      <c r="D217" s="18">
        <v>4.76</v>
      </c>
      <c r="E217" s="19"/>
      <c r="F217" s="13" t="str">
        <f t="shared" si="8"/>
        <v xml:space="preserve"> </v>
      </c>
    </row>
    <row r="218" spans="1:8">
      <c r="A218" s="9" t="s">
        <v>7</v>
      </c>
      <c r="B218" s="9" t="s">
        <v>49</v>
      </c>
      <c r="C218" s="10" t="s">
        <v>57</v>
      </c>
      <c r="D218" s="18">
        <v>4.57</v>
      </c>
      <c r="E218" s="19"/>
      <c r="F218" s="13" t="str">
        <f t="shared" si="8"/>
        <v xml:space="preserve"> </v>
      </c>
    </row>
    <row r="219" spans="1:8">
      <c r="A219" s="9" t="s">
        <v>7</v>
      </c>
      <c r="B219" s="9" t="s">
        <v>49</v>
      </c>
      <c r="C219" s="10" t="s">
        <v>58</v>
      </c>
      <c r="D219" s="18">
        <v>6.72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59</v>
      </c>
      <c r="D220" s="18">
        <v>7.72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60</v>
      </c>
      <c r="D221" s="18">
        <v>7.7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61</v>
      </c>
      <c r="D222" s="18">
        <v>6.35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62</v>
      </c>
      <c r="D223" s="18">
        <v>3.41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63</v>
      </c>
      <c r="D224" s="18">
        <v>4.6100000000000003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7.7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7.78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7.58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3.71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7.2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3.61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2.81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3.66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4.01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5.09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5.66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4.87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3.51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3.51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5.5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7.76</v>
      </c>
      <c r="E240" s="19"/>
      <c r="F240" s="13" t="str">
        <f t="shared" si="8"/>
        <v xml:space="preserve"> </v>
      </c>
    </row>
    <row r="241" spans="1:8">
      <c r="C241" s="4"/>
    </row>
    <row r="242" spans="1:8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</row>
    <row r="243" spans="1:8">
      <c r="A243" s="9" t="s">
        <v>7</v>
      </c>
      <c r="B243" s="9" t="s">
        <v>80</v>
      </c>
      <c r="C243" s="10" t="s">
        <v>81</v>
      </c>
      <c r="D243" s="18">
        <v>19.309999999999999</v>
      </c>
      <c r="E243" s="19"/>
      <c r="F243" s="13" t="str">
        <f t="shared" ref="F243:F274" si="9">IF(AND(E243&gt;0,ISNUMBER(D243)),E243/D243*100," ")</f>
        <v xml:space="preserve"> </v>
      </c>
    </row>
    <row r="244" spans="1:8">
      <c r="A244" s="9" t="s">
        <v>7</v>
      </c>
      <c r="B244" s="9" t="s">
        <v>80</v>
      </c>
      <c r="C244" s="10" t="s">
        <v>50</v>
      </c>
      <c r="D244" s="18">
        <v>11.05</v>
      </c>
      <c r="E244" s="19"/>
      <c r="F244" s="13" t="str">
        <f t="shared" si="9"/>
        <v xml:space="preserve"> </v>
      </c>
    </row>
    <row r="245" spans="1:8">
      <c r="A245" s="9" t="s">
        <v>7</v>
      </c>
      <c r="B245" s="9" t="s">
        <v>80</v>
      </c>
      <c r="C245" s="10" t="s">
        <v>51</v>
      </c>
      <c r="D245" s="18">
        <v>9.66</v>
      </c>
      <c r="E245" s="19"/>
      <c r="F245" s="13" t="str">
        <f t="shared" si="9"/>
        <v xml:space="preserve"> </v>
      </c>
    </row>
    <row r="246" spans="1:8">
      <c r="A246" s="9" t="s">
        <v>7</v>
      </c>
      <c r="B246" s="9" t="s">
        <v>80</v>
      </c>
      <c r="C246" s="10" t="s">
        <v>52</v>
      </c>
      <c r="D246" s="18">
        <v>11.06</v>
      </c>
      <c r="E246" s="19"/>
      <c r="F246" s="13" t="str">
        <f t="shared" si="9"/>
        <v xml:space="preserve"> </v>
      </c>
    </row>
    <row r="247" spans="1:8">
      <c r="A247" s="9" t="s">
        <v>7</v>
      </c>
      <c r="B247" s="9" t="s">
        <v>80</v>
      </c>
      <c r="C247" s="10" t="s">
        <v>53</v>
      </c>
      <c r="D247" s="18">
        <v>10.8</v>
      </c>
      <c r="E247" s="19"/>
      <c r="F247" s="13" t="str">
        <f t="shared" si="9"/>
        <v xml:space="preserve"> </v>
      </c>
    </row>
    <row r="248" spans="1:8">
      <c r="A248" s="9" t="s">
        <v>7</v>
      </c>
      <c r="B248" s="9" t="s">
        <v>80</v>
      </c>
      <c r="C248" s="10" t="s">
        <v>54</v>
      </c>
      <c r="D248" s="18">
        <v>11.9</v>
      </c>
      <c r="E248" s="19"/>
      <c r="F248" s="13" t="str">
        <f t="shared" si="9"/>
        <v xml:space="preserve"> </v>
      </c>
    </row>
    <row r="249" spans="1:8">
      <c r="A249" s="9" t="s">
        <v>7</v>
      </c>
      <c r="B249" s="9" t="s">
        <v>80</v>
      </c>
      <c r="C249" s="10" t="s">
        <v>55</v>
      </c>
      <c r="D249" s="18">
        <v>6.8</v>
      </c>
      <c r="E249" s="19"/>
      <c r="F249" s="13" t="str">
        <f t="shared" si="9"/>
        <v xml:space="preserve"> </v>
      </c>
    </row>
    <row r="250" spans="1:8">
      <c r="A250" s="9" t="s">
        <v>7</v>
      </c>
      <c r="B250" s="9" t="s">
        <v>80</v>
      </c>
      <c r="C250" s="10" t="s">
        <v>56</v>
      </c>
      <c r="D250" s="18">
        <v>10.09</v>
      </c>
      <c r="E250" s="19"/>
      <c r="F250" s="13" t="str">
        <f t="shared" si="9"/>
        <v xml:space="preserve"> </v>
      </c>
    </row>
    <row r="251" spans="1:8">
      <c r="A251" s="9" t="s">
        <v>7</v>
      </c>
      <c r="B251" s="9" t="s">
        <v>80</v>
      </c>
      <c r="C251" s="10" t="s">
        <v>57</v>
      </c>
      <c r="D251" s="18">
        <v>8.26</v>
      </c>
      <c r="E251" s="19"/>
      <c r="F251" s="13" t="str">
        <f t="shared" si="9"/>
        <v xml:space="preserve"> </v>
      </c>
    </row>
    <row r="252" spans="1:8">
      <c r="A252" s="9" t="s">
        <v>7</v>
      </c>
      <c r="B252" s="9" t="s">
        <v>80</v>
      </c>
      <c r="C252" s="10" t="s">
        <v>58</v>
      </c>
      <c r="D252" s="18">
        <v>11.29</v>
      </c>
      <c r="E252" s="19"/>
      <c r="F252" s="13" t="str">
        <f t="shared" si="9"/>
        <v xml:space="preserve"> </v>
      </c>
    </row>
    <row r="253" spans="1:8">
      <c r="A253" s="9" t="s">
        <v>7</v>
      </c>
      <c r="B253" s="9" t="s">
        <v>80</v>
      </c>
      <c r="C253" s="10" t="s">
        <v>59</v>
      </c>
      <c r="D253" s="18">
        <v>8.34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60</v>
      </c>
      <c r="D254" s="18">
        <v>16.899999999999999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61</v>
      </c>
      <c r="D255" s="18">
        <v>10.06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62</v>
      </c>
      <c r="D256" s="18">
        <v>7.16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9.31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11.29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18.559999999999999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18.87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7.18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9.7899999999999991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5.8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5.92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10.210000000000001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12.63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10.210000000000001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11.63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5.7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8.8800000000000008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6.36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6.36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11.86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19.079999999999998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21.02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20.420000000000002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20.16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19.940000000000001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20.98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18.02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16.84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18.18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20.52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19.27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19.059999999999999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19.399999999999999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18.22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18.8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20.68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18.940000000000001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19.59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16.850000000000001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20.02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16.53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15.65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17.64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17.96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18.690000000000001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20.309999999999999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18.399999999999999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17.559999999999999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17.559999999999999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19.73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19.829999999999998</v>
      </c>
      <c r="E306" s="19"/>
      <c r="F306" s="13" t="str">
        <f t="shared" si="10"/>
        <v xml:space="preserve"> </v>
      </c>
    </row>
  </sheetData>
  <protectedRanges>
    <protectedRange sqref="E71:E100 E210:E240 E243:E274 E137:E161 E37:E68 E105:E134 E164:E184 E187:E207 E277:E306" name="Perf.M"/>
    <protectedRange sqref="E3:E34" name="Perf.M_1"/>
    <protectedRange sqref="E101" name="Perf.M_2"/>
    <protectedRange sqref="E102" name="Perf.M_3"/>
  </protectedRanges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843D-5839-4891-87B4-5F2B0D4CAA31}">
  <dimension ref="A1:H307"/>
  <sheetViews>
    <sheetView zoomScale="90" zoomScaleNormal="90" workbookViewId="0">
      <selection activeCell="A308" sqref="A308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3621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20.63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20.409999999999997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20.369999999999997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20.52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21.99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27.229999999999997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25.619999999999997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23.619999999999997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20.86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20.85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20.78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20.57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24.61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22.57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20.979999999999997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20.83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20.759999999999998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20.7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20.369999999999997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20.369999999999997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26.72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25.57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24.259999999999998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22.79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20.81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20.909999999999997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20.479999999999997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20.88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20.509999999999998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27.25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27.620000000000005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101</v>
      </c>
      <c r="E37" s="12"/>
      <c r="F37" s="13" t="str">
        <f t="shared" ref="F37:F39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132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169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168</v>
      </c>
      <c r="E40" s="12"/>
      <c r="F40" s="13" t="str">
        <f t="shared" ref="F40:F68" si="2">IF(E40&lt;&gt;"",(IFERROR(LEFT(D40,FIND(":",D40)-1)*60+RIGHT(D40,LEN(D40)-FIND(":",D40)),D40)/IFERROR(LEFT(E40,FIND(":",E40)-1)*60+RIGHT(E40,LEN(E40)-FIND(":",E40)),E40)*100),"")</f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212</v>
      </c>
      <c r="E41" s="12"/>
      <c r="F41" s="13" t="str">
        <f t="shared" si="2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242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269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298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327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354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377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404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427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456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481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505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526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570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548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594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594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619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645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671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242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714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610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770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771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772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773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774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853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1160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1161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1162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1163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1164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1165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1166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1167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1168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1169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1170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1171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1172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854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1173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1174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1175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1176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1177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1177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1178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1179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1180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1181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1182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35</v>
      </c>
      <c r="D97" s="11" t="s">
        <v>1183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36</v>
      </c>
      <c r="D98" s="11" t="s">
        <v>1184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37</v>
      </c>
      <c r="D99" s="11" t="s">
        <v>1185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38</v>
      </c>
      <c r="D100" s="11" t="s">
        <v>1186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39</v>
      </c>
      <c r="D101" s="11" t="s">
        <v>1187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40</v>
      </c>
      <c r="D102" s="11" t="s">
        <v>1188</v>
      </c>
      <c r="E102" s="12"/>
      <c r="F102" s="13" t="str">
        <f t="shared" si="3"/>
        <v/>
      </c>
    </row>
    <row r="103" spans="1:7">
      <c r="C103" s="4"/>
    </row>
    <row r="104" spans="1:7" s="1" customFormat="1" ht="14.25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</row>
    <row r="105" spans="1:7">
      <c r="A105" s="9" t="s">
        <v>7</v>
      </c>
      <c r="B105" s="9" t="s">
        <v>42</v>
      </c>
      <c r="C105" s="10" t="s">
        <v>9</v>
      </c>
      <c r="D105" s="15" t="s">
        <v>1630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7">
      <c r="A106" s="9" t="s">
        <v>7</v>
      </c>
      <c r="B106" s="9" t="s">
        <v>42</v>
      </c>
      <c r="C106" s="10" t="s">
        <v>10</v>
      </c>
      <c r="D106" s="15" t="s">
        <v>1940</v>
      </c>
      <c r="E106" s="12"/>
      <c r="F106" s="13" t="str">
        <f t="shared" si="4"/>
        <v/>
      </c>
      <c r="G106"/>
    </row>
    <row r="107" spans="1:7">
      <c r="A107" s="9" t="s">
        <v>7</v>
      </c>
      <c r="B107" s="9" t="s">
        <v>42</v>
      </c>
      <c r="C107" s="10" t="s">
        <v>11</v>
      </c>
      <c r="D107" s="15" t="s">
        <v>1941</v>
      </c>
      <c r="E107" s="12"/>
      <c r="F107" s="13" t="str">
        <f t="shared" si="4"/>
        <v/>
      </c>
      <c r="G107"/>
    </row>
    <row r="108" spans="1:7">
      <c r="A108" s="9" t="s">
        <v>7</v>
      </c>
      <c r="B108" s="9" t="s">
        <v>42</v>
      </c>
      <c r="C108" s="10" t="s">
        <v>12</v>
      </c>
      <c r="D108" s="15" t="s">
        <v>1942</v>
      </c>
      <c r="E108" s="12"/>
      <c r="F108" s="13" t="str">
        <f t="shared" si="4"/>
        <v/>
      </c>
      <c r="G108"/>
    </row>
    <row r="109" spans="1:7">
      <c r="A109" s="9" t="s">
        <v>7</v>
      </c>
      <c r="B109" s="9" t="s">
        <v>42</v>
      </c>
      <c r="C109" s="10" t="s">
        <v>13</v>
      </c>
      <c r="D109" s="15" t="s">
        <v>1943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14</v>
      </c>
      <c r="D110" s="15" t="s">
        <v>1944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15</v>
      </c>
      <c r="D111" s="15" t="s">
        <v>1945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16</v>
      </c>
      <c r="D112" s="15" t="s">
        <v>1949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1950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5" t="s">
        <v>1951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1952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1953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1954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1955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1956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1957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1958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1959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1960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1961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1961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1962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1963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1964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33</v>
      </c>
      <c r="D129" s="15" t="s">
        <v>1965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34</v>
      </c>
      <c r="D130" s="15" t="s">
        <v>1966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35</v>
      </c>
      <c r="D131" s="15" t="s">
        <v>1967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36</v>
      </c>
      <c r="D132" s="15" t="s">
        <v>1968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37</v>
      </c>
      <c r="D133" s="15" t="s">
        <v>1957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38</v>
      </c>
      <c r="D134" s="15" t="s">
        <v>1969</v>
      </c>
      <c r="E134" s="12"/>
      <c r="F134" s="13" t="str">
        <f t="shared" si="4"/>
        <v/>
      </c>
      <c r="G134"/>
    </row>
    <row r="135" spans="1:8">
      <c r="C135" s="4"/>
    </row>
    <row r="136" spans="1:8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8">
      <c r="A137" s="9" t="s">
        <v>7</v>
      </c>
      <c r="B137" s="9" t="s">
        <v>45</v>
      </c>
      <c r="C137" s="10" t="s">
        <v>9</v>
      </c>
      <c r="D137" s="15" t="s">
        <v>3298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</row>
    <row r="138" spans="1:8">
      <c r="A138" s="9" t="s">
        <v>7</v>
      </c>
      <c r="B138" s="9" t="s">
        <v>45</v>
      </c>
      <c r="C138" s="10" t="s">
        <v>10</v>
      </c>
      <c r="D138" s="15" t="s">
        <v>2704</v>
      </c>
      <c r="E138" s="12"/>
      <c r="F138" s="13" t="str">
        <f t="shared" si="5"/>
        <v/>
      </c>
      <c r="G138"/>
      <c r="H138" s="1"/>
    </row>
    <row r="139" spans="1:8">
      <c r="A139" s="9" t="s">
        <v>7</v>
      </c>
      <c r="B139" s="9" t="s">
        <v>45</v>
      </c>
      <c r="C139" s="10" t="s">
        <v>11</v>
      </c>
      <c r="D139" s="15" t="s">
        <v>2705</v>
      </c>
      <c r="E139" s="12"/>
      <c r="F139" s="13" t="str">
        <f t="shared" si="5"/>
        <v/>
      </c>
      <c r="G139"/>
      <c r="H139" s="1"/>
    </row>
    <row r="140" spans="1:8">
      <c r="A140" s="9" t="s">
        <v>7</v>
      </c>
      <c r="B140" s="9" t="s">
        <v>45</v>
      </c>
      <c r="C140" s="10" t="s">
        <v>12</v>
      </c>
      <c r="D140" s="15" t="s">
        <v>2706</v>
      </c>
      <c r="E140" s="12"/>
      <c r="F140" s="13" t="str">
        <f t="shared" si="5"/>
        <v/>
      </c>
      <c r="G140"/>
      <c r="H140" s="1"/>
    </row>
    <row r="141" spans="1:8">
      <c r="A141" s="9" t="s">
        <v>7</v>
      </c>
      <c r="B141" s="9" t="s">
        <v>45</v>
      </c>
      <c r="C141" s="10" t="s">
        <v>13</v>
      </c>
      <c r="D141" s="15" t="s">
        <v>2707</v>
      </c>
      <c r="E141" s="12"/>
      <c r="F141" s="13" t="str">
        <f t="shared" si="5"/>
        <v/>
      </c>
      <c r="G141"/>
      <c r="H141" s="1"/>
    </row>
    <row r="142" spans="1:8">
      <c r="A142" s="9" t="s">
        <v>7</v>
      </c>
      <c r="B142" s="9" t="s">
        <v>45</v>
      </c>
      <c r="C142" s="10" t="s">
        <v>16</v>
      </c>
      <c r="D142" s="15" t="s">
        <v>2708</v>
      </c>
      <c r="E142" s="12"/>
      <c r="F142" s="13" t="str">
        <f t="shared" si="5"/>
        <v/>
      </c>
      <c r="G142"/>
      <c r="H142" s="1"/>
    </row>
    <row r="143" spans="1:8">
      <c r="A143" s="9" t="s">
        <v>7</v>
      </c>
      <c r="B143" s="9" t="s">
        <v>45</v>
      </c>
      <c r="C143" s="10" t="s">
        <v>17</v>
      </c>
      <c r="D143" s="15" t="s">
        <v>2709</v>
      </c>
      <c r="E143" s="12"/>
      <c r="F143" s="13" t="str">
        <f t="shared" si="5"/>
        <v/>
      </c>
      <c r="G143"/>
      <c r="H143" s="1"/>
    </row>
    <row r="144" spans="1:8">
      <c r="A144" s="9" t="s">
        <v>7</v>
      </c>
      <c r="B144" s="9" t="s">
        <v>45</v>
      </c>
      <c r="C144" s="10" t="s">
        <v>18</v>
      </c>
      <c r="D144" s="15" t="s">
        <v>2710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45</v>
      </c>
      <c r="C145" s="10" t="s">
        <v>19</v>
      </c>
      <c r="D145" s="15" t="s">
        <v>2711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45</v>
      </c>
      <c r="C146" s="10" t="s">
        <v>20</v>
      </c>
      <c r="D146" s="15" t="s">
        <v>2712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45</v>
      </c>
      <c r="C147" s="10" t="s">
        <v>21</v>
      </c>
      <c r="D147" s="15" t="s">
        <v>2713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45</v>
      </c>
      <c r="C148" s="10" t="s">
        <v>24</v>
      </c>
      <c r="D148" s="15" t="s">
        <v>2714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45</v>
      </c>
      <c r="C149" s="10" t="s">
        <v>25</v>
      </c>
      <c r="D149" s="15" t="s">
        <v>2715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45</v>
      </c>
      <c r="C150" s="10" t="s">
        <v>26</v>
      </c>
      <c r="D150" s="15" t="s">
        <v>2716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45</v>
      </c>
      <c r="C151" s="10" t="s">
        <v>27</v>
      </c>
      <c r="D151" s="15" t="s">
        <v>2717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45</v>
      </c>
      <c r="C152" s="10" t="s">
        <v>28</v>
      </c>
      <c r="D152" s="15" t="s">
        <v>2718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45</v>
      </c>
      <c r="C153" s="10" t="s">
        <v>30</v>
      </c>
      <c r="D153" s="15" t="s">
        <v>2719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45</v>
      </c>
      <c r="C154" s="10" t="s">
        <v>31</v>
      </c>
      <c r="D154" s="15" t="s">
        <v>2720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45</v>
      </c>
      <c r="C155" s="10" t="s">
        <v>32</v>
      </c>
      <c r="D155" s="15" t="s">
        <v>2721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45</v>
      </c>
      <c r="C156" s="10" t="s">
        <v>33</v>
      </c>
      <c r="D156" s="15" t="s">
        <v>2722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45</v>
      </c>
      <c r="C157" s="10" t="s">
        <v>34</v>
      </c>
      <c r="D157" s="15" t="s">
        <v>2723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45</v>
      </c>
      <c r="C158" s="10" t="s">
        <v>35</v>
      </c>
      <c r="D158" s="15" t="s">
        <v>2724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45</v>
      </c>
      <c r="C159" s="10" t="s">
        <v>36</v>
      </c>
      <c r="D159" s="15" t="s">
        <v>2725</v>
      </c>
      <c r="E159" s="12"/>
      <c r="F159" s="13" t="str">
        <f t="shared" si="5"/>
        <v/>
      </c>
      <c r="G159"/>
    </row>
    <row r="160" spans="1:8">
      <c r="A160" s="9" t="s">
        <v>7</v>
      </c>
      <c r="B160" s="9" t="s">
        <v>45</v>
      </c>
      <c r="C160" s="10" t="s">
        <v>37</v>
      </c>
      <c r="D160" s="15" t="s">
        <v>2726</v>
      </c>
      <c r="E160" s="12"/>
      <c r="F160" s="13" t="str">
        <f t="shared" si="5"/>
        <v/>
      </c>
      <c r="G160"/>
    </row>
    <row r="161" spans="1:8">
      <c r="A161" s="9" t="s">
        <v>7</v>
      </c>
      <c r="B161" s="9" t="s">
        <v>45</v>
      </c>
      <c r="C161" s="10" t="s">
        <v>38</v>
      </c>
      <c r="D161" s="15" t="s">
        <v>2727</v>
      </c>
      <c r="E161" s="12"/>
      <c r="F161" s="13" t="str">
        <f t="shared" si="5"/>
        <v/>
      </c>
      <c r="G161"/>
    </row>
    <row r="162" spans="1:8">
      <c r="C162" s="4"/>
    </row>
    <row r="163" spans="1:8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</row>
    <row r="164" spans="1:8">
      <c r="A164" s="9" t="s">
        <v>7</v>
      </c>
      <c r="B164" s="9" t="s">
        <v>47</v>
      </c>
      <c r="C164" s="10" t="s">
        <v>9</v>
      </c>
      <c r="D164" s="15" t="s">
        <v>3070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8">
      <c r="A165" s="9" t="s">
        <v>7</v>
      </c>
      <c r="B165" s="9" t="s">
        <v>47</v>
      </c>
      <c r="C165" s="29" t="s">
        <v>10</v>
      </c>
      <c r="D165" s="15" t="s">
        <v>3289</v>
      </c>
      <c r="E165" s="35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8">
      <c r="A166" s="9" t="s">
        <v>7</v>
      </c>
      <c r="B166" s="9" t="s">
        <v>47</v>
      </c>
      <c r="C166" s="29" t="s">
        <v>11</v>
      </c>
      <c r="D166" s="15" t="s">
        <v>3290</v>
      </c>
      <c r="E166" s="35"/>
      <c r="F166" s="13" t="str">
        <f t="shared" si="6"/>
        <v/>
      </c>
      <c r="G166"/>
    </row>
    <row r="167" spans="1:8">
      <c r="A167" s="9" t="s">
        <v>7</v>
      </c>
      <c r="B167" s="9" t="s">
        <v>47</v>
      </c>
      <c r="C167" s="29" t="s">
        <v>12</v>
      </c>
      <c r="D167" s="15" t="s">
        <v>3291</v>
      </c>
      <c r="E167" s="35"/>
      <c r="F167" s="13" t="str">
        <f t="shared" si="6"/>
        <v/>
      </c>
      <c r="G167"/>
    </row>
    <row r="168" spans="1:8">
      <c r="A168" s="9" t="s">
        <v>7</v>
      </c>
      <c r="B168" s="9" t="s">
        <v>47</v>
      </c>
      <c r="C168" s="29" t="s">
        <v>13</v>
      </c>
      <c r="D168" s="15" t="s">
        <v>3292</v>
      </c>
      <c r="E168" s="35"/>
      <c r="F168" s="13" t="str">
        <f t="shared" si="6"/>
        <v/>
      </c>
      <c r="G168"/>
    </row>
    <row r="169" spans="1:8">
      <c r="A169" s="9" t="s">
        <v>7</v>
      </c>
      <c r="B169" s="9" t="s">
        <v>47</v>
      </c>
      <c r="C169" s="29" t="s">
        <v>16</v>
      </c>
      <c r="D169" s="15" t="s">
        <v>3293</v>
      </c>
      <c r="E169" s="35"/>
      <c r="F169" s="13" t="str">
        <f t="shared" si="6"/>
        <v/>
      </c>
      <c r="G169"/>
    </row>
    <row r="170" spans="1:8">
      <c r="A170" s="9" t="s">
        <v>7</v>
      </c>
      <c r="B170" s="9" t="s">
        <v>47</v>
      </c>
      <c r="C170" s="29" t="s">
        <v>17</v>
      </c>
      <c r="D170" s="15" t="s">
        <v>3294</v>
      </c>
      <c r="E170" s="35"/>
      <c r="F170" s="13" t="str">
        <f t="shared" si="6"/>
        <v/>
      </c>
      <c r="G170"/>
    </row>
    <row r="171" spans="1:8">
      <c r="A171" s="9" t="s">
        <v>7</v>
      </c>
      <c r="B171" s="9" t="s">
        <v>47</v>
      </c>
      <c r="C171" s="29" t="s">
        <v>18</v>
      </c>
      <c r="D171" s="15" t="s">
        <v>3295</v>
      </c>
      <c r="E171" s="35"/>
      <c r="F171" s="13" t="str">
        <f t="shared" si="6"/>
        <v/>
      </c>
      <c r="G171"/>
    </row>
    <row r="172" spans="1:8">
      <c r="A172" s="9" t="s">
        <v>7</v>
      </c>
      <c r="B172" s="9" t="s">
        <v>47</v>
      </c>
      <c r="C172" s="29" t="s">
        <v>19</v>
      </c>
      <c r="D172" s="15" t="s">
        <v>3296</v>
      </c>
      <c r="E172" s="35"/>
      <c r="F172" s="13" t="str">
        <f t="shared" si="6"/>
        <v/>
      </c>
      <c r="G172"/>
    </row>
    <row r="173" spans="1:8">
      <c r="A173" s="9" t="s">
        <v>7</v>
      </c>
      <c r="B173" s="9" t="s">
        <v>47</v>
      </c>
      <c r="C173" s="10" t="s">
        <v>20</v>
      </c>
      <c r="D173" s="36" t="s">
        <v>3299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47</v>
      </c>
      <c r="C174" s="10" t="s">
        <v>21</v>
      </c>
      <c r="D174" s="36" t="s">
        <v>3297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47</v>
      </c>
      <c r="C175" s="10" t="s">
        <v>26</v>
      </c>
      <c r="D175" s="36" t="s">
        <v>3300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47</v>
      </c>
      <c r="C176" s="10" t="s">
        <v>27</v>
      </c>
      <c r="D176" s="36" t="s">
        <v>3301</v>
      </c>
      <c r="E176" s="12"/>
      <c r="F176" s="13" t="str">
        <f t="shared" si="6"/>
        <v/>
      </c>
      <c r="G176"/>
    </row>
    <row r="177" spans="1:8">
      <c r="A177" s="9" t="s">
        <v>7</v>
      </c>
      <c r="B177" s="9" t="s">
        <v>47</v>
      </c>
      <c r="C177" s="10" t="s">
        <v>28</v>
      </c>
      <c r="D177" s="36" t="s">
        <v>3302</v>
      </c>
      <c r="E177" s="12"/>
      <c r="F177" s="13" t="str">
        <f t="shared" si="6"/>
        <v/>
      </c>
      <c r="G177"/>
    </row>
    <row r="178" spans="1:8">
      <c r="A178" s="9" t="s">
        <v>7</v>
      </c>
      <c r="B178" s="9" t="s">
        <v>47</v>
      </c>
      <c r="C178" s="10" t="s">
        <v>30</v>
      </c>
      <c r="D178" s="36" t="s">
        <v>3303</v>
      </c>
      <c r="E178" s="12"/>
      <c r="F178" s="13" t="str">
        <f t="shared" si="6"/>
        <v/>
      </c>
      <c r="G178"/>
    </row>
    <row r="179" spans="1:8">
      <c r="A179" s="9" t="s">
        <v>7</v>
      </c>
      <c r="B179" s="9" t="s">
        <v>47</v>
      </c>
      <c r="C179" s="10" t="s">
        <v>31</v>
      </c>
      <c r="D179" s="36" t="s">
        <v>3304</v>
      </c>
      <c r="E179" s="12"/>
      <c r="F179" s="13" t="str">
        <f t="shared" si="6"/>
        <v/>
      </c>
      <c r="G179"/>
    </row>
    <row r="180" spans="1:8">
      <c r="A180" s="9" t="s">
        <v>7</v>
      </c>
      <c r="B180" s="9" t="s">
        <v>47</v>
      </c>
      <c r="C180" s="10" t="s">
        <v>32</v>
      </c>
      <c r="D180" s="36" t="s">
        <v>3305</v>
      </c>
      <c r="E180" s="12"/>
      <c r="F180" s="13" t="str">
        <f t="shared" si="6"/>
        <v/>
      </c>
      <c r="G180"/>
    </row>
    <row r="181" spans="1:8">
      <c r="A181" s="9" t="s">
        <v>7</v>
      </c>
      <c r="B181" s="9" t="s">
        <v>47</v>
      </c>
      <c r="C181" s="10" t="s">
        <v>33</v>
      </c>
      <c r="D181" s="36" t="s">
        <v>3305</v>
      </c>
      <c r="E181" s="12"/>
      <c r="F181" s="13" t="str">
        <f t="shared" si="6"/>
        <v/>
      </c>
      <c r="G181"/>
    </row>
    <row r="182" spans="1:8">
      <c r="A182" s="9" t="s">
        <v>7</v>
      </c>
      <c r="B182" s="9" t="s">
        <v>47</v>
      </c>
      <c r="C182" s="10" t="s">
        <v>34</v>
      </c>
      <c r="D182" s="36" t="s">
        <v>3306</v>
      </c>
      <c r="E182" s="12"/>
      <c r="F182" s="13" t="str">
        <f t="shared" si="6"/>
        <v/>
      </c>
      <c r="G182"/>
    </row>
    <row r="183" spans="1:8">
      <c r="A183" s="9" t="s">
        <v>7</v>
      </c>
      <c r="B183" s="9" t="s">
        <v>47</v>
      </c>
      <c r="C183" s="10" t="s">
        <v>36</v>
      </c>
      <c r="D183" s="36" t="s">
        <v>3307</v>
      </c>
      <c r="E183" s="12"/>
      <c r="F183" s="13" t="str">
        <f t="shared" si="6"/>
        <v/>
      </c>
      <c r="G183"/>
    </row>
    <row r="184" spans="1:8">
      <c r="A184" s="9" t="s">
        <v>7</v>
      </c>
      <c r="B184" s="9" t="s">
        <v>47</v>
      </c>
      <c r="C184" s="10" t="s">
        <v>38</v>
      </c>
      <c r="D184" s="36" t="s">
        <v>3307</v>
      </c>
      <c r="E184" s="12"/>
      <c r="F184" s="13" t="str">
        <f t="shared" si="6"/>
        <v/>
      </c>
      <c r="G184"/>
    </row>
    <row r="185" spans="1:8">
      <c r="C185" s="4"/>
    </row>
    <row r="186" spans="1:8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</row>
    <row r="187" spans="1:8">
      <c r="A187" s="9" t="s">
        <v>7</v>
      </c>
      <c r="B187" s="9" t="s">
        <v>48</v>
      </c>
      <c r="C187" s="10" t="s">
        <v>9</v>
      </c>
      <c r="D187" s="18">
        <v>1.19</v>
      </c>
      <c r="E187" s="19"/>
      <c r="F187" s="13" t="str">
        <f>IF(AND(E187&gt;0,ISNUMBER(D187)),E187/D187*100," ")</f>
        <v xml:space="preserve"> </v>
      </c>
    </row>
    <row r="188" spans="1:8">
      <c r="A188" s="9" t="s">
        <v>7</v>
      </c>
      <c r="B188" s="9" t="s">
        <v>48</v>
      </c>
      <c r="C188" s="10" t="s">
        <v>10</v>
      </c>
      <c r="D188" s="18">
        <v>0.67</v>
      </c>
      <c r="E188" s="19"/>
      <c r="F188" s="13" t="str">
        <f t="shared" ref="F188:F207" si="7">IF(AND(E188&gt;0,ISNUMBER(D188)),E188/D188*100," ")</f>
        <v xml:space="preserve"> </v>
      </c>
    </row>
    <row r="189" spans="1:8">
      <c r="A189" s="9" t="s">
        <v>7</v>
      </c>
      <c r="B189" s="9" t="s">
        <v>48</v>
      </c>
      <c r="C189" s="10" t="s">
        <v>11</v>
      </c>
      <c r="D189" s="18">
        <v>0.72</v>
      </c>
      <c r="E189" s="19"/>
      <c r="F189" s="13" t="str">
        <f t="shared" si="7"/>
        <v xml:space="preserve"> </v>
      </c>
    </row>
    <row r="190" spans="1:8">
      <c r="A190" s="9" t="s">
        <v>7</v>
      </c>
      <c r="B190" s="9" t="s">
        <v>48</v>
      </c>
      <c r="C190" s="10" t="s">
        <v>12</v>
      </c>
      <c r="D190" s="18">
        <v>0.91</v>
      </c>
      <c r="E190" s="19"/>
      <c r="F190" s="13" t="str">
        <f t="shared" si="7"/>
        <v xml:space="preserve"> </v>
      </c>
    </row>
    <row r="191" spans="1:8">
      <c r="A191" s="9" t="s">
        <v>7</v>
      </c>
      <c r="B191" s="9" t="s">
        <v>48</v>
      </c>
      <c r="C191" s="10" t="s">
        <v>13</v>
      </c>
      <c r="D191" s="18">
        <v>0.89</v>
      </c>
      <c r="E191" s="19"/>
      <c r="F191" s="13" t="str">
        <f t="shared" si="7"/>
        <v xml:space="preserve"> </v>
      </c>
    </row>
    <row r="192" spans="1:8">
      <c r="A192" s="9" t="s">
        <v>7</v>
      </c>
      <c r="B192" s="9" t="s">
        <v>48</v>
      </c>
      <c r="C192" s="10" t="s">
        <v>14</v>
      </c>
      <c r="D192" s="18">
        <v>0.43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0.64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0.46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0.68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0.8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0.44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0.7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0.83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0.71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0.83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0.83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0.48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0.72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0.78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0.8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1.73</v>
      </c>
      <c r="E207" s="19"/>
      <c r="F207" s="13" t="str">
        <f t="shared" si="7"/>
        <v xml:space="preserve"> </v>
      </c>
    </row>
    <row r="208" spans="1:6">
      <c r="C208" s="4"/>
    </row>
    <row r="209" spans="1:8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</row>
    <row r="210" spans="1:8">
      <c r="A210" s="9" t="s">
        <v>7</v>
      </c>
      <c r="B210" s="9" t="s">
        <v>49</v>
      </c>
      <c r="C210" s="10" t="s">
        <v>81</v>
      </c>
      <c r="D210" s="18">
        <v>5.27</v>
      </c>
      <c r="E210" s="19"/>
      <c r="F210" s="13" t="str">
        <f t="shared" ref="F210:F240" si="8">IF(AND(E210&gt;0,ISNUMBER(D210)),E210/D210*100," ")</f>
        <v xml:space="preserve"> </v>
      </c>
    </row>
    <row r="211" spans="1:8">
      <c r="A211" s="9" t="s">
        <v>7</v>
      </c>
      <c r="B211" s="9" t="s">
        <v>49</v>
      </c>
      <c r="C211" s="10" t="s">
        <v>50</v>
      </c>
      <c r="D211" s="18">
        <v>3.12</v>
      </c>
      <c r="E211" s="19"/>
      <c r="F211" s="13" t="str">
        <f t="shared" si="8"/>
        <v xml:space="preserve"> </v>
      </c>
    </row>
    <row r="212" spans="1:8">
      <c r="A212" s="9" t="s">
        <v>7</v>
      </c>
      <c r="B212" s="9" t="s">
        <v>49</v>
      </c>
      <c r="C212" s="10" t="s">
        <v>51</v>
      </c>
      <c r="D212" s="18">
        <v>4.88</v>
      </c>
      <c r="E212" s="19"/>
      <c r="F212" s="13" t="str">
        <f t="shared" si="8"/>
        <v xml:space="preserve"> </v>
      </c>
    </row>
    <row r="213" spans="1:8">
      <c r="A213" s="9" t="s">
        <v>7</v>
      </c>
      <c r="B213" s="9" t="s">
        <v>49</v>
      </c>
      <c r="C213" s="10" t="s">
        <v>52</v>
      </c>
      <c r="D213" s="18">
        <v>4.32</v>
      </c>
      <c r="E213" s="19"/>
      <c r="F213" s="13" t="str">
        <f t="shared" si="8"/>
        <v xml:space="preserve"> </v>
      </c>
    </row>
    <row r="214" spans="1:8">
      <c r="A214" s="9" t="s">
        <v>7</v>
      </c>
      <c r="B214" s="9" t="s">
        <v>49</v>
      </c>
      <c r="C214" s="10" t="s">
        <v>53</v>
      </c>
      <c r="D214" s="18">
        <v>5.15</v>
      </c>
      <c r="E214" s="19"/>
      <c r="F214" s="13" t="str">
        <f t="shared" si="8"/>
        <v xml:space="preserve"> </v>
      </c>
    </row>
    <row r="215" spans="1:8">
      <c r="A215" s="9" t="s">
        <v>7</v>
      </c>
      <c r="B215" s="9" t="s">
        <v>49</v>
      </c>
      <c r="C215" s="10" t="s">
        <v>54</v>
      </c>
      <c r="D215" s="18">
        <v>2.76</v>
      </c>
      <c r="E215" s="19"/>
      <c r="F215" s="13" t="str">
        <f t="shared" si="8"/>
        <v xml:space="preserve"> </v>
      </c>
    </row>
    <row r="216" spans="1:8">
      <c r="A216" s="9" t="s">
        <v>7</v>
      </c>
      <c r="B216" s="9" t="s">
        <v>49</v>
      </c>
      <c r="C216" s="10" t="s">
        <v>55</v>
      </c>
      <c r="D216" s="18">
        <v>1.91</v>
      </c>
      <c r="E216" s="19"/>
      <c r="F216" s="13" t="str">
        <f t="shared" si="8"/>
        <v xml:space="preserve"> </v>
      </c>
    </row>
    <row r="217" spans="1:8">
      <c r="A217" s="9" t="s">
        <v>7</v>
      </c>
      <c r="B217" s="9" t="s">
        <v>49</v>
      </c>
      <c r="C217" s="10" t="s">
        <v>56</v>
      </c>
      <c r="D217" s="18">
        <v>2.2200000000000002</v>
      </c>
      <c r="E217" s="19"/>
      <c r="F217" s="13" t="str">
        <f t="shared" si="8"/>
        <v xml:space="preserve"> </v>
      </c>
    </row>
    <row r="218" spans="1:8">
      <c r="A218" s="9" t="s">
        <v>7</v>
      </c>
      <c r="B218" s="9" t="s">
        <v>49</v>
      </c>
      <c r="C218" s="10" t="s">
        <v>57</v>
      </c>
      <c r="D218" s="18">
        <v>2.0299999999999998</v>
      </c>
      <c r="E218" s="19"/>
      <c r="F218" s="13" t="str">
        <f t="shared" si="8"/>
        <v xml:space="preserve"> </v>
      </c>
    </row>
    <row r="219" spans="1:8">
      <c r="A219" s="9" t="s">
        <v>7</v>
      </c>
      <c r="B219" s="9" t="s">
        <v>49</v>
      </c>
      <c r="C219" s="10" t="s">
        <v>58</v>
      </c>
      <c r="D219" s="18">
        <v>4.18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59</v>
      </c>
      <c r="D220" s="18">
        <v>5.18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60</v>
      </c>
      <c r="D221" s="18">
        <v>5.16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61</v>
      </c>
      <c r="D222" s="18">
        <v>3.81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62</v>
      </c>
      <c r="D223" s="18">
        <v>1.82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63</v>
      </c>
      <c r="D224" s="18">
        <v>2.17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5.16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5.24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5.04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1.86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4.66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1.84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1.8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1.85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1.88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2.5499999999999998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3.12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2.3199999999999998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1.83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1.83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2.96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5.22</v>
      </c>
      <c r="E240" s="19"/>
      <c r="F240" s="13" t="str">
        <f t="shared" si="8"/>
        <v xml:space="preserve"> </v>
      </c>
    </row>
    <row r="241" spans="1:8">
      <c r="C241" s="4"/>
    </row>
    <row r="242" spans="1:8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</row>
    <row r="243" spans="1:8">
      <c r="A243" s="9" t="s">
        <v>7</v>
      </c>
      <c r="B243" s="9" t="s">
        <v>80</v>
      </c>
      <c r="C243" s="10" t="s">
        <v>81</v>
      </c>
      <c r="D243" s="18">
        <v>12.34</v>
      </c>
      <c r="E243" s="19"/>
      <c r="F243" s="13" t="str">
        <f t="shared" ref="F243:F274" si="9">IF(AND(E243&gt;0,ISNUMBER(D243)),E243/D243*100," ")</f>
        <v xml:space="preserve"> </v>
      </c>
    </row>
    <row r="244" spans="1:8">
      <c r="A244" s="9" t="s">
        <v>7</v>
      </c>
      <c r="B244" s="9" t="s">
        <v>80</v>
      </c>
      <c r="C244" s="10" t="s">
        <v>50</v>
      </c>
      <c r="D244" s="18">
        <v>11</v>
      </c>
      <c r="E244" s="19"/>
      <c r="F244" s="13" t="str">
        <f t="shared" si="9"/>
        <v xml:space="preserve"> </v>
      </c>
    </row>
    <row r="245" spans="1:8">
      <c r="A245" s="9" t="s">
        <v>7</v>
      </c>
      <c r="B245" s="9" t="s">
        <v>80</v>
      </c>
      <c r="C245" s="10" t="s">
        <v>51</v>
      </c>
      <c r="D245" s="18">
        <v>9.61</v>
      </c>
      <c r="E245" s="19"/>
      <c r="F245" s="13" t="str">
        <f t="shared" si="9"/>
        <v xml:space="preserve"> </v>
      </c>
    </row>
    <row r="246" spans="1:8">
      <c r="A246" s="9" t="s">
        <v>7</v>
      </c>
      <c r="B246" s="9" t="s">
        <v>80</v>
      </c>
      <c r="C246" s="10" t="s">
        <v>52</v>
      </c>
      <c r="D246" s="18">
        <v>11.01</v>
      </c>
      <c r="E246" s="19"/>
      <c r="F246" s="13" t="str">
        <f t="shared" si="9"/>
        <v xml:space="preserve"> </v>
      </c>
    </row>
    <row r="247" spans="1:8">
      <c r="A247" s="9" t="s">
        <v>7</v>
      </c>
      <c r="B247" s="9" t="s">
        <v>80</v>
      </c>
      <c r="C247" s="10" t="s">
        <v>53</v>
      </c>
      <c r="D247" s="18">
        <v>10.75</v>
      </c>
      <c r="E247" s="19"/>
      <c r="F247" s="13" t="str">
        <f t="shared" si="9"/>
        <v xml:space="preserve"> </v>
      </c>
    </row>
    <row r="248" spans="1:8">
      <c r="A248" s="9" t="s">
        <v>7</v>
      </c>
      <c r="B248" s="9" t="s">
        <v>80</v>
      </c>
      <c r="C248" s="10" t="s">
        <v>54</v>
      </c>
      <c r="D248" s="18">
        <v>11.85</v>
      </c>
      <c r="E248" s="19"/>
      <c r="F248" s="13" t="str">
        <f t="shared" si="9"/>
        <v xml:space="preserve"> </v>
      </c>
    </row>
    <row r="249" spans="1:8">
      <c r="A249" s="9" t="s">
        <v>7</v>
      </c>
      <c r="B249" s="9" t="s">
        <v>80</v>
      </c>
      <c r="C249" s="10" t="s">
        <v>55</v>
      </c>
      <c r="D249" s="18">
        <v>6.78</v>
      </c>
      <c r="E249" s="19"/>
      <c r="F249" s="13" t="str">
        <f t="shared" si="9"/>
        <v xml:space="preserve"> </v>
      </c>
    </row>
    <row r="250" spans="1:8">
      <c r="A250" s="9" t="s">
        <v>7</v>
      </c>
      <c r="B250" s="9" t="s">
        <v>80</v>
      </c>
      <c r="C250" s="10" t="s">
        <v>56</v>
      </c>
      <c r="D250" s="18">
        <v>10.02</v>
      </c>
      <c r="E250" s="19"/>
      <c r="F250" s="13" t="str">
        <f t="shared" si="9"/>
        <v xml:space="preserve"> </v>
      </c>
    </row>
    <row r="251" spans="1:8">
      <c r="A251" s="9" t="s">
        <v>7</v>
      </c>
      <c r="B251" s="9" t="s">
        <v>80</v>
      </c>
      <c r="C251" s="10" t="s">
        <v>57</v>
      </c>
      <c r="D251" s="18">
        <v>8.23</v>
      </c>
      <c r="E251" s="19"/>
      <c r="F251" s="13" t="str">
        <f t="shared" si="9"/>
        <v xml:space="preserve"> </v>
      </c>
    </row>
    <row r="252" spans="1:8">
      <c r="A252" s="9" t="s">
        <v>7</v>
      </c>
      <c r="B252" s="9" t="s">
        <v>80</v>
      </c>
      <c r="C252" s="10" t="s">
        <v>58</v>
      </c>
      <c r="D252" s="18">
        <v>11.24</v>
      </c>
      <c r="E252" s="19"/>
      <c r="F252" s="13" t="str">
        <f t="shared" si="9"/>
        <v xml:space="preserve"> </v>
      </c>
    </row>
    <row r="253" spans="1:8">
      <c r="A253" s="9" t="s">
        <v>7</v>
      </c>
      <c r="B253" s="9" t="s">
        <v>80</v>
      </c>
      <c r="C253" s="10" t="s">
        <v>59</v>
      </c>
      <c r="D253" s="18">
        <v>8.31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60</v>
      </c>
      <c r="D254" s="18">
        <v>9.93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61</v>
      </c>
      <c r="D255" s="18">
        <v>10.01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62</v>
      </c>
      <c r="D256" s="18">
        <v>7.13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9.2799999999999994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11.24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11.59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11.9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7.15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9.75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5.78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5.9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10.18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12.28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10.18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11.58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5.68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8.85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6.33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6.33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11.81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12.11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11.22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18">
        <v>11.120000000000003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18">
        <v>10.860000000000001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18">
        <v>10.640000000000002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18">
        <v>11.680000000000001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18">
        <v>8.7200000000000006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18">
        <v>7.5400000000000009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18">
        <v>8.8800000000000008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18">
        <v>11.200000000000001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18">
        <v>9.9700000000000006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18">
        <v>9.76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18">
        <v>10.1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18">
        <v>8.92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18">
        <v>9.5000000000000018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18">
        <v>11.209999999999999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18">
        <v>9.6400000000000023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18">
        <v>10.290000000000001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18">
        <v>7.5500000000000025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18">
        <v>10.72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18">
        <v>7.2300000000000022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18">
        <v>6.35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18">
        <v>8.3400000000000016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18">
        <v>8.6600000000000019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18">
        <v>9.3900000000000023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18">
        <v>11.01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18">
        <v>9.1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18">
        <v>8.26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18">
        <v>8.26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18">
        <v>10.430000000000001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18">
        <v>10.53</v>
      </c>
      <c r="E306" s="19"/>
      <c r="F306" s="13" t="str">
        <f t="shared" si="10"/>
        <v xml:space="preserve"> </v>
      </c>
    </row>
    <row r="307" spans="1:6">
      <c r="A307" s="9"/>
      <c r="B307" s="9"/>
      <c r="C307" s="10"/>
      <c r="D307" s="18"/>
      <c r="E307" s="19"/>
      <c r="F307" s="13"/>
    </row>
  </sheetData>
  <protectedRanges>
    <protectedRange sqref="E71:E100 E210:E240 E243:E274 E137:E161 E37:E68 E105:E134 E164:E184 E187:E207 E277:E307" name="Perf.M"/>
    <protectedRange sqref="E3:E34" name="Perf.M_1"/>
    <protectedRange sqref="E101" name="Perf.M_2"/>
    <protectedRange sqref="E102" name="Perf.M_3"/>
  </protectedRanges>
  <phoneticPr fontId="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7B21-F21D-4B85-943B-F18340C2A60F}">
  <dimension ref="A1:H307"/>
  <sheetViews>
    <sheetView zoomScale="90" zoomScaleNormal="90" workbookViewId="0">
      <selection activeCell="A308" sqref="A308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3622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20.8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20.58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20.54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20.69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22.16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27.4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25.79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23.79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21.03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21.020000000000003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20.950000000000003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20.740000000000002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24.78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22.740000000000002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21.15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21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20.93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20.87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20.54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20.54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26.89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25.740000000000002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24.43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22.96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20.98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21.08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20.65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21.05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20.68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27.42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27.790000000000006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102</v>
      </c>
      <c r="E37" s="12"/>
      <c r="F37" s="13" t="str">
        <f t="shared" ref="F37:F39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133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170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171</v>
      </c>
      <c r="E40" s="12"/>
      <c r="F40" s="13" t="str">
        <f t="shared" ref="F40:F68" si="2">IF(E40&lt;&gt;"",(IFERROR(LEFT(D40,FIND(":",D40)-1)*60+RIGHT(D40,LEN(D40)-FIND(":",D40)),D40)/IFERROR(LEFT(E40,FIND(":",E40)-1)*60+RIGHT(E40,LEN(E40)-FIND(":",E40)),E40)*100),"")</f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213</v>
      </c>
      <c r="E41" s="12"/>
      <c r="F41" s="13" t="str">
        <f t="shared" si="2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134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270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299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328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355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378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405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428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457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482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506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527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571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549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595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595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621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646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672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688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715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268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775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776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777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778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779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854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1189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1190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1191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1192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1193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1194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1195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1196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1197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1198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1199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1200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1201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1202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1203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1204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1179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1205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1206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1206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1207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1208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1209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1210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1211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35</v>
      </c>
      <c r="D97" s="11" t="s">
        <v>1212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36</v>
      </c>
      <c r="D98" s="11" t="s">
        <v>1213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37</v>
      </c>
      <c r="D99" s="11" t="s">
        <v>1214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38</v>
      </c>
      <c r="D100" s="11" t="s">
        <v>1215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39</v>
      </c>
      <c r="D101" s="11" t="s">
        <v>1216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40</v>
      </c>
      <c r="D102" s="11" t="s">
        <v>1217</v>
      </c>
      <c r="E102" s="12"/>
      <c r="F102" s="13" t="str">
        <f t="shared" si="3"/>
        <v/>
      </c>
    </row>
    <row r="103" spans="1:7">
      <c r="C103" s="4"/>
    </row>
    <row r="104" spans="1:7" s="1" customFormat="1" ht="14.25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</row>
    <row r="105" spans="1:7">
      <c r="A105" s="9" t="s">
        <v>7</v>
      </c>
      <c r="B105" s="9" t="s">
        <v>42</v>
      </c>
      <c r="C105" s="10" t="s">
        <v>9</v>
      </c>
      <c r="D105" s="15" t="s">
        <v>1631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7">
      <c r="A106" s="9" t="s">
        <v>7</v>
      </c>
      <c r="B106" s="9" t="s">
        <v>42</v>
      </c>
      <c r="C106" s="10" t="s">
        <v>10</v>
      </c>
      <c r="D106" s="15" t="s">
        <v>1970</v>
      </c>
      <c r="E106" s="12"/>
      <c r="F106" s="13" t="str">
        <f t="shared" si="4"/>
        <v/>
      </c>
      <c r="G106"/>
    </row>
    <row r="107" spans="1:7">
      <c r="A107" s="9" t="s">
        <v>7</v>
      </c>
      <c r="B107" s="9" t="s">
        <v>42</v>
      </c>
      <c r="C107" s="10" t="s">
        <v>11</v>
      </c>
      <c r="D107" s="15" t="s">
        <v>1971</v>
      </c>
      <c r="E107" s="12"/>
      <c r="F107" s="13" t="str">
        <f t="shared" si="4"/>
        <v/>
      </c>
      <c r="G107"/>
    </row>
    <row r="108" spans="1:7">
      <c r="A108" s="9" t="s">
        <v>7</v>
      </c>
      <c r="B108" s="9" t="s">
        <v>42</v>
      </c>
      <c r="C108" s="10" t="s">
        <v>12</v>
      </c>
      <c r="D108" s="15" t="s">
        <v>1972</v>
      </c>
      <c r="E108" s="12"/>
      <c r="F108" s="13" t="str">
        <f t="shared" si="4"/>
        <v/>
      </c>
      <c r="G108"/>
    </row>
    <row r="109" spans="1:7">
      <c r="A109" s="9" t="s">
        <v>7</v>
      </c>
      <c r="B109" s="9" t="s">
        <v>42</v>
      </c>
      <c r="C109" s="10" t="s">
        <v>13</v>
      </c>
      <c r="D109" s="15" t="s">
        <v>1973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14</v>
      </c>
      <c r="D110" s="15" t="s">
        <v>1974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15</v>
      </c>
      <c r="D111" s="15" t="s">
        <v>1975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16</v>
      </c>
      <c r="D112" s="15" t="s">
        <v>1976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1977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5" t="s">
        <v>1978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1979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1980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1981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1982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1983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1984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1985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1986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1987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1988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1988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1989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1990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1991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33</v>
      </c>
      <c r="D129" s="15" t="s">
        <v>1992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34</v>
      </c>
      <c r="D130" s="15" t="s">
        <v>1993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35</v>
      </c>
      <c r="D131" s="15" t="s">
        <v>1994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36</v>
      </c>
      <c r="D132" s="15" t="s">
        <v>1995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37</v>
      </c>
      <c r="D133" s="15" t="s">
        <v>1996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38</v>
      </c>
      <c r="D134" s="15" t="s">
        <v>1997</v>
      </c>
      <c r="E134" s="12"/>
      <c r="F134" s="13" t="str">
        <f t="shared" si="4"/>
        <v/>
      </c>
      <c r="G134"/>
    </row>
    <row r="135" spans="1:8">
      <c r="C135" s="4"/>
    </row>
    <row r="136" spans="1:8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8">
      <c r="A137" s="9" t="s">
        <v>7</v>
      </c>
      <c r="B137" s="9" t="s">
        <v>45</v>
      </c>
      <c r="C137" s="10" t="s">
        <v>9</v>
      </c>
      <c r="D137" s="15" t="s">
        <v>2427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</row>
    <row r="138" spans="1:8">
      <c r="A138" s="9" t="s">
        <v>7</v>
      </c>
      <c r="B138" s="9" t="s">
        <v>45</v>
      </c>
      <c r="C138" s="10" t="s">
        <v>10</v>
      </c>
      <c r="D138" s="15" t="s">
        <v>2729</v>
      </c>
      <c r="E138" s="12"/>
      <c r="F138" s="13" t="str">
        <f t="shared" si="5"/>
        <v/>
      </c>
      <c r="G138"/>
      <c r="H138" s="1"/>
    </row>
    <row r="139" spans="1:8">
      <c r="A139" s="9" t="s">
        <v>7</v>
      </c>
      <c r="B139" s="9" t="s">
        <v>45</v>
      </c>
      <c r="C139" s="10" t="s">
        <v>11</v>
      </c>
      <c r="D139" s="15" t="s">
        <v>2730</v>
      </c>
      <c r="E139" s="12"/>
      <c r="F139" s="13" t="str">
        <f t="shared" si="5"/>
        <v/>
      </c>
      <c r="G139"/>
      <c r="H139" s="1"/>
    </row>
    <row r="140" spans="1:8">
      <c r="A140" s="9" t="s">
        <v>7</v>
      </c>
      <c r="B140" s="9" t="s">
        <v>45</v>
      </c>
      <c r="C140" s="10" t="s">
        <v>12</v>
      </c>
      <c r="D140" s="15" t="s">
        <v>2731</v>
      </c>
      <c r="E140" s="12"/>
      <c r="F140" s="13" t="str">
        <f t="shared" si="5"/>
        <v/>
      </c>
      <c r="G140"/>
      <c r="H140" s="1"/>
    </row>
    <row r="141" spans="1:8">
      <c r="A141" s="9" t="s">
        <v>7</v>
      </c>
      <c r="B141" s="9" t="s">
        <v>45</v>
      </c>
      <c r="C141" s="10" t="s">
        <v>13</v>
      </c>
      <c r="D141" s="15" t="s">
        <v>2728</v>
      </c>
      <c r="E141" s="12"/>
      <c r="F141" s="13" t="str">
        <f t="shared" si="5"/>
        <v/>
      </c>
      <c r="G141"/>
      <c r="H141" s="1"/>
    </row>
    <row r="142" spans="1:8">
      <c r="A142" s="9" t="s">
        <v>7</v>
      </c>
      <c r="B142" s="9" t="s">
        <v>45</v>
      </c>
      <c r="C142" s="10" t="s">
        <v>16</v>
      </c>
      <c r="D142" s="15" t="s">
        <v>2732</v>
      </c>
      <c r="E142" s="12"/>
      <c r="F142" s="13" t="str">
        <f t="shared" si="5"/>
        <v/>
      </c>
      <c r="G142"/>
      <c r="H142" s="1"/>
    </row>
    <row r="143" spans="1:8">
      <c r="A143" s="9" t="s">
        <v>7</v>
      </c>
      <c r="B143" s="9" t="s">
        <v>45</v>
      </c>
      <c r="C143" s="10" t="s">
        <v>17</v>
      </c>
      <c r="D143" s="15" t="s">
        <v>2733</v>
      </c>
      <c r="E143" s="12"/>
      <c r="F143" s="13" t="str">
        <f t="shared" si="5"/>
        <v/>
      </c>
      <c r="G143"/>
      <c r="H143" s="1"/>
    </row>
    <row r="144" spans="1:8">
      <c r="A144" s="9" t="s">
        <v>7</v>
      </c>
      <c r="B144" s="9" t="s">
        <v>45</v>
      </c>
      <c r="C144" s="10" t="s">
        <v>18</v>
      </c>
      <c r="D144" s="15" t="s">
        <v>2734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45</v>
      </c>
      <c r="C145" s="10" t="s">
        <v>19</v>
      </c>
      <c r="D145" s="15" t="s">
        <v>2735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45</v>
      </c>
      <c r="C146" s="10" t="s">
        <v>20</v>
      </c>
      <c r="D146" s="15" t="s">
        <v>2736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45</v>
      </c>
      <c r="C147" s="10" t="s">
        <v>21</v>
      </c>
      <c r="D147" s="15" t="s">
        <v>2737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45</v>
      </c>
      <c r="C148" s="10" t="s">
        <v>24</v>
      </c>
      <c r="D148" s="15" t="s">
        <v>2738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45</v>
      </c>
      <c r="C149" s="10" t="s">
        <v>25</v>
      </c>
      <c r="D149" s="15" t="s">
        <v>2739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45</v>
      </c>
      <c r="C150" s="10" t="s">
        <v>26</v>
      </c>
      <c r="D150" s="15" t="s">
        <v>2740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45</v>
      </c>
      <c r="C151" s="10" t="s">
        <v>27</v>
      </c>
      <c r="D151" s="15" t="s">
        <v>2741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45</v>
      </c>
      <c r="C152" s="10" t="s">
        <v>28</v>
      </c>
      <c r="D152" s="15" t="s">
        <v>2742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45</v>
      </c>
      <c r="C153" s="10" t="s">
        <v>30</v>
      </c>
      <c r="D153" s="15" t="s">
        <v>2743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45</v>
      </c>
      <c r="C154" s="10" t="s">
        <v>31</v>
      </c>
      <c r="D154" s="15" t="s">
        <v>2744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45</v>
      </c>
      <c r="C155" s="10" t="s">
        <v>32</v>
      </c>
      <c r="D155" s="15" t="s">
        <v>2745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45</v>
      </c>
      <c r="C156" s="10" t="s">
        <v>33</v>
      </c>
      <c r="D156" s="15" t="s">
        <v>2746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45</v>
      </c>
      <c r="C157" s="10" t="s">
        <v>34</v>
      </c>
      <c r="D157" s="15" t="s">
        <v>2747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45</v>
      </c>
      <c r="C158" s="10" t="s">
        <v>35</v>
      </c>
      <c r="D158" s="15" t="s">
        <v>2748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45</v>
      </c>
      <c r="C159" s="10" t="s">
        <v>36</v>
      </c>
      <c r="D159" s="15" t="s">
        <v>2749</v>
      </c>
      <c r="E159" s="12"/>
      <c r="F159" s="13" t="str">
        <f t="shared" si="5"/>
        <v/>
      </c>
      <c r="G159"/>
    </row>
    <row r="160" spans="1:8">
      <c r="A160" s="9" t="s">
        <v>7</v>
      </c>
      <c r="B160" s="9" t="s">
        <v>45</v>
      </c>
      <c r="C160" s="10" t="s">
        <v>37</v>
      </c>
      <c r="D160" s="15" t="s">
        <v>2750</v>
      </c>
      <c r="E160" s="12"/>
      <c r="F160" s="13" t="str">
        <f t="shared" si="5"/>
        <v/>
      </c>
      <c r="G160"/>
    </row>
    <row r="161" spans="1:8">
      <c r="A161" s="9" t="s">
        <v>7</v>
      </c>
      <c r="B161" s="9" t="s">
        <v>45</v>
      </c>
      <c r="C161" s="10" t="s">
        <v>38</v>
      </c>
      <c r="D161" s="15" t="s">
        <v>2751</v>
      </c>
      <c r="E161" s="12"/>
      <c r="F161" s="13" t="str">
        <f t="shared" si="5"/>
        <v/>
      </c>
      <c r="G161"/>
    </row>
    <row r="162" spans="1:8">
      <c r="C162" s="4"/>
    </row>
    <row r="163" spans="1:8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</row>
    <row r="164" spans="1:8">
      <c r="A164" s="9" t="s">
        <v>7</v>
      </c>
      <c r="B164" s="9" t="s">
        <v>47</v>
      </c>
      <c r="C164" s="10" t="s">
        <v>9</v>
      </c>
      <c r="D164" s="15" t="s">
        <v>3071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8">
      <c r="A165" s="9" t="s">
        <v>7</v>
      </c>
      <c r="B165" s="9" t="s">
        <v>47</v>
      </c>
      <c r="C165" s="10" t="s">
        <v>10</v>
      </c>
      <c r="D165" s="15" t="s">
        <v>3309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8">
      <c r="A166" s="9" t="s">
        <v>7</v>
      </c>
      <c r="B166" s="9" t="s">
        <v>47</v>
      </c>
      <c r="C166" s="10" t="s">
        <v>11</v>
      </c>
      <c r="D166" s="15" t="s">
        <v>3310</v>
      </c>
      <c r="E166" s="12"/>
      <c r="F166" s="13" t="str">
        <f t="shared" si="6"/>
        <v/>
      </c>
      <c r="G166"/>
    </row>
    <row r="167" spans="1:8">
      <c r="A167" s="9" t="s">
        <v>7</v>
      </c>
      <c r="B167" s="9" t="s">
        <v>47</v>
      </c>
      <c r="C167" s="10" t="s">
        <v>12</v>
      </c>
      <c r="D167" s="15" t="s">
        <v>3311</v>
      </c>
      <c r="E167" s="12"/>
      <c r="F167" s="13" t="str">
        <f t="shared" si="6"/>
        <v/>
      </c>
      <c r="G167"/>
    </row>
    <row r="168" spans="1:8">
      <c r="A168" s="9" t="s">
        <v>7</v>
      </c>
      <c r="B168" s="9" t="s">
        <v>47</v>
      </c>
      <c r="C168" s="10" t="s">
        <v>13</v>
      </c>
      <c r="D168" s="15" t="s">
        <v>3312</v>
      </c>
      <c r="E168" s="12"/>
      <c r="F168" s="13" t="str">
        <f t="shared" si="6"/>
        <v/>
      </c>
      <c r="G168"/>
    </row>
    <row r="169" spans="1:8">
      <c r="A169" s="9" t="s">
        <v>7</v>
      </c>
      <c r="B169" s="9" t="s">
        <v>47</v>
      </c>
      <c r="C169" s="10" t="s">
        <v>16</v>
      </c>
      <c r="D169" s="15" t="s">
        <v>3313</v>
      </c>
      <c r="E169" s="12"/>
      <c r="F169" s="13" t="str">
        <f t="shared" si="6"/>
        <v/>
      </c>
      <c r="G169"/>
    </row>
    <row r="170" spans="1:8">
      <c r="A170" s="9" t="s">
        <v>7</v>
      </c>
      <c r="B170" s="9" t="s">
        <v>47</v>
      </c>
      <c r="C170" s="10" t="s">
        <v>17</v>
      </c>
      <c r="D170" s="15" t="s">
        <v>3314</v>
      </c>
      <c r="E170" s="12"/>
      <c r="F170" s="13" t="str">
        <f t="shared" si="6"/>
        <v/>
      </c>
      <c r="G170"/>
    </row>
    <row r="171" spans="1:8">
      <c r="A171" s="9" t="s">
        <v>7</v>
      </c>
      <c r="B171" s="9" t="s">
        <v>47</v>
      </c>
      <c r="C171" s="10" t="s">
        <v>18</v>
      </c>
      <c r="D171" s="15" t="s">
        <v>3315</v>
      </c>
      <c r="E171" s="12"/>
      <c r="F171" s="13" t="str">
        <f t="shared" si="6"/>
        <v/>
      </c>
      <c r="G171"/>
    </row>
    <row r="172" spans="1:8">
      <c r="A172" s="9" t="s">
        <v>7</v>
      </c>
      <c r="B172" s="9" t="s">
        <v>47</v>
      </c>
      <c r="C172" s="10" t="s">
        <v>19</v>
      </c>
      <c r="D172" s="15" t="s">
        <v>3316</v>
      </c>
      <c r="E172" s="12"/>
      <c r="F172" s="13" t="str">
        <f t="shared" si="6"/>
        <v/>
      </c>
      <c r="G172"/>
    </row>
    <row r="173" spans="1:8">
      <c r="A173" s="9" t="s">
        <v>7</v>
      </c>
      <c r="B173" s="9" t="s">
        <v>47</v>
      </c>
      <c r="C173" s="10" t="s">
        <v>20</v>
      </c>
      <c r="D173" s="15" t="s">
        <v>3317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47</v>
      </c>
      <c r="C174" s="10" t="s">
        <v>21</v>
      </c>
      <c r="D174" s="15" t="s">
        <v>3308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47</v>
      </c>
      <c r="C175" s="10" t="s">
        <v>26</v>
      </c>
      <c r="D175" s="15" t="s">
        <v>3318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47</v>
      </c>
      <c r="C176" s="10" t="s">
        <v>27</v>
      </c>
      <c r="D176" s="15" t="s">
        <v>3319</v>
      </c>
      <c r="E176" s="12"/>
      <c r="F176" s="13" t="str">
        <f t="shared" si="6"/>
        <v/>
      </c>
      <c r="G176"/>
    </row>
    <row r="177" spans="1:8">
      <c r="A177" s="9" t="s">
        <v>7</v>
      </c>
      <c r="B177" s="9" t="s">
        <v>47</v>
      </c>
      <c r="C177" s="10" t="s">
        <v>28</v>
      </c>
      <c r="D177" s="15" t="s">
        <v>3320</v>
      </c>
      <c r="E177" s="12"/>
      <c r="F177" s="13" t="str">
        <f t="shared" si="6"/>
        <v/>
      </c>
      <c r="G177"/>
    </row>
    <row r="178" spans="1:8">
      <c r="A178" s="9" t="s">
        <v>7</v>
      </c>
      <c r="B178" s="9" t="s">
        <v>47</v>
      </c>
      <c r="C178" s="10" t="s">
        <v>30</v>
      </c>
      <c r="D178" s="15" t="s">
        <v>3321</v>
      </c>
      <c r="E178" s="12"/>
      <c r="F178" s="13" t="str">
        <f t="shared" si="6"/>
        <v/>
      </c>
      <c r="G178"/>
    </row>
    <row r="179" spans="1:8">
      <c r="A179" s="9" t="s">
        <v>7</v>
      </c>
      <c r="B179" s="9" t="s">
        <v>47</v>
      </c>
      <c r="C179" s="10" t="s">
        <v>31</v>
      </c>
      <c r="D179" s="15" t="s">
        <v>3322</v>
      </c>
      <c r="E179" s="12"/>
      <c r="F179" s="13" t="str">
        <f t="shared" si="6"/>
        <v/>
      </c>
      <c r="G179"/>
    </row>
    <row r="180" spans="1:8">
      <c r="A180" s="9" t="s">
        <v>7</v>
      </c>
      <c r="B180" s="9" t="s">
        <v>47</v>
      </c>
      <c r="C180" s="10" t="s">
        <v>32</v>
      </c>
      <c r="D180" s="15" t="s">
        <v>3323</v>
      </c>
      <c r="E180" s="12"/>
      <c r="F180" s="13" t="str">
        <f t="shared" si="6"/>
        <v/>
      </c>
      <c r="G180"/>
    </row>
    <row r="181" spans="1:8">
      <c r="A181" s="9" t="s">
        <v>7</v>
      </c>
      <c r="B181" s="9" t="s">
        <v>47</v>
      </c>
      <c r="C181" s="10" t="s">
        <v>33</v>
      </c>
      <c r="D181" s="15" t="s">
        <v>3323</v>
      </c>
      <c r="E181" s="12"/>
      <c r="F181" s="13" t="str">
        <f t="shared" si="6"/>
        <v/>
      </c>
      <c r="G181"/>
    </row>
    <row r="182" spans="1:8">
      <c r="A182" s="9" t="s">
        <v>7</v>
      </c>
      <c r="B182" s="9" t="s">
        <v>47</v>
      </c>
      <c r="C182" s="10" t="s">
        <v>34</v>
      </c>
      <c r="D182" s="15" t="s">
        <v>3324</v>
      </c>
      <c r="E182" s="12"/>
      <c r="F182" s="13" t="str">
        <f t="shared" si="6"/>
        <v/>
      </c>
      <c r="G182"/>
    </row>
    <row r="183" spans="1:8">
      <c r="A183" s="9" t="s">
        <v>7</v>
      </c>
      <c r="B183" s="9" t="s">
        <v>47</v>
      </c>
      <c r="C183" s="10" t="s">
        <v>36</v>
      </c>
      <c r="D183" s="15" t="s">
        <v>3325</v>
      </c>
      <c r="E183" s="12"/>
      <c r="F183" s="13" t="str">
        <f t="shared" si="6"/>
        <v/>
      </c>
      <c r="G183"/>
    </row>
    <row r="184" spans="1:8">
      <c r="A184" s="9" t="s">
        <v>7</v>
      </c>
      <c r="B184" s="9" t="s">
        <v>47</v>
      </c>
      <c r="C184" s="10" t="s">
        <v>38</v>
      </c>
      <c r="D184" s="15" t="s">
        <v>3325</v>
      </c>
      <c r="E184" s="12"/>
      <c r="F184" s="13" t="str">
        <f t="shared" si="6"/>
        <v/>
      </c>
      <c r="G184"/>
    </row>
    <row r="185" spans="1:8">
      <c r="C185" s="4"/>
    </row>
    <row r="186" spans="1:8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</row>
    <row r="187" spans="1:8">
      <c r="A187" s="9" t="s">
        <v>7</v>
      </c>
      <c r="B187" s="9" t="s">
        <v>48</v>
      </c>
      <c r="C187" s="10" t="s">
        <v>9</v>
      </c>
      <c r="D187" s="18">
        <v>1</v>
      </c>
      <c r="E187" s="19"/>
      <c r="F187" s="13" t="str">
        <f>IF(AND(E187&gt;0,ISNUMBER(D187)),E187/D187*100," ")</f>
        <v xml:space="preserve"> </v>
      </c>
    </row>
    <row r="188" spans="1:8">
      <c r="A188" s="9" t="s">
        <v>7</v>
      </c>
      <c r="B188" s="9" t="s">
        <v>48</v>
      </c>
      <c r="C188" s="10" t="s">
        <v>10</v>
      </c>
      <c r="D188" s="18">
        <v>0.56999999999999995</v>
      </c>
      <c r="E188" s="19"/>
      <c r="F188" s="13" t="str">
        <f t="shared" ref="F188:F207" si="7">IF(AND(E188&gt;0,ISNUMBER(D188)),E188/D188*100," ")</f>
        <v xml:space="preserve"> </v>
      </c>
    </row>
    <row r="189" spans="1:8">
      <c r="A189" s="9" t="s">
        <v>7</v>
      </c>
      <c r="B189" s="9" t="s">
        <v>48</v>
      </c>
      <c r="C189" s="10" t="s">
        <v>11</v>
      </c>
      <c r="D189" s="18">
        <v>0.62</v>
      </c>
      <c r="E189" s="19"/>
      <c r="F189" s="13" t="str">
        <f t="shared" si="7"/>
        <v xml:space="preserve"> </v>
      </c>
    </row>
    <row r="190" spans="1:8">
      <c r="A190" s="9" t="s">
        <v>7</v>
      </c>
      <c r="B190" s="9" t="s">
        <v>48</v>
      </c>
      <c r="C190" s="10" t="s">
        <v>12</v>
      </c>
      <c r="D190" s="18">
        <v>0.81</v>
      </c>
      <c r="E190" s="19"/>
      <c r="F190" s="13" t="str">
        <f t="shared" si="7"/>
        <v xml:space="preserve"> </v>
      </c>
    </row>
    <row r="191" spans="1:8">
      <c r="A191" s="9" t="s">
        <v>7</v>
      </c>
      <c r="B191" s="9" t="s">
        <v>48</v>
      </c>
      <c r="C191" s="10" t="s">
        <v>13</v>
      </c>
      <c r="D191" s="18">
        <v>0.79</v>
      </c>
      <c r="E191" s="19"/>
      <c r="F191" s="13" t="str">
        <f t="shared" si="7"/>
        <v xml:space="preserve"> </v>
      </c>
    </row>
    <row r="192" spans="1:8">
      <c r="A192" s="9" t="s">
        <v>7</v>
      </c>
      <c r="B192" s="9" t="s">
        <v>48</v>
      </c>
      <c r="C192" s="10" t="s">
        <v>14</v>
      </c>
      <c r="D192" s="18">
        <v>0.33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0.54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0.36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0.57999999999999996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0.7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0.34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0.6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0.73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0.61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0.73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0.73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0.38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0.62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0.68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0.7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1.83</v>
      </c>
      <c r="E207" s="19"/>
      <c r="F207" s="13" t="str">
        <f t="shared" si="7"/>
        <v xml:space="preserve"> </v>
      </c>
    </row>
    <row r="208" spans="1:6">
      <c r="C208" s="4"/>
    </row>
    <row r="209" spans="1:8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</row>
    <row r="210" spans="1:8">
      <c r="A210" s="9" t="s">
        <v>7</v>
      </c>
      <c r="B210" s="9" t="s">
        <v>49</v>
      </c>
      <c r="C210" s="10" t="s">
        <v>81</v>
      </c>
      <c r="D210" s="18">
        <v>3.12</v>
      </c>
      <c r="E210" s="19"/>
      <c r="F210" s="13" t="str">
        <f t="shared" ref="F210:F240" si="8">IF(AND(E210&gt;0,ISNUMBER(D210)),E210/D210*100," ")</f>
        <v xml:space="preserve"> </v>
      </c>
    </row>
    <row r="211" spans="1:8">
      <c r="A211" s="9" t="s">
        <v>7</v>
      </c>
      <c r="B211" s="9" t="s">
        <v>49</v>
      </c>
      <c r="C211" s="10" t="s">
        <v>50</v>
      </c>
      <c r="D211" s="18">
        <v>3.1</v>
      </c>
      <c r="E211" s="19"/>
      <c r="F211" s="13" t="str">
        <f t="shared" si="8"/>
        <v xml:space="preserve"> </v>
      </c>
    </row>
    <row r="212" spans="1:8">
      <c r="A212" s="9" t="s">
        <v>7</v>
      </c>
      <c r="B212" s="9" t="s">
        <v>49</v>
      </c>
      <c r="C212" s="10" t="s">
        <v>51</v>
      </c>
      <c r="D212" s="18">
        <v>2.73</v>
      </c>
      <c r="E212" s="19"/>
      <c r="F212" s="13" t="str">
        <f t="shared" si="8"/>
        <v xml:space="preserve"> </v>
      </c>
    </row>
    <row r="213" spans="1:8">
      <c r="A213" s="9" t="s">
        <v>7</v>
      </c>
      <c r="B213" s="9" t="s">
        <v>49</v>
      </c>
      <c r="C213" s="10" t="s">
        <v>52</v>
      </c>
      <c r="D213" s="18">
        <v>2.17</v>
      </c>
      <c r="E213" s="19"/>
      <c r="F213" s="13" t="str">
        <f t="shared" si="8"/>
        <v xml:space="preserve"> </v>
      </c>
    </row>
    <row r="214" spans="1:8">
      <c r="A214" s="9" t="s">
        <v>7</v>
      </c>
      <c r="B214" s="9" t="s">
        <v>49</v>
      </c>
      <c r="C214" s="10" t="s">
        <v>53</v>
      </c>
      <c r="D214" s="18">
        <v>3</v>
      </c>
      <c r="E214" s="19"/>
      <c r="F214" s="13" t="str">
        <f t="shared" si="8"/>
        <v xml:space="preserve"> </v>
      </c>
    </row>
    <row r="215" spans="1:8">
      <c r="A215" s="9" t="s">
        <v>7</v>
      </c>
      <c r="B215" s="9" t="s">
        <v>49</v>
      </c>
      <c r="C215" s="10" t="s">
        <v>54</v>
      </c>
      <c r="D215" s="18">
        <v>2.74</v>
      </c>
      <c r="E215" s="19"/>
      <c r="F215" s="13" t="str">
        <f t="shared" si="8"/>
        <v xml:space="preserve"> </v>
      </c>
    </row>
    <row r="216" spans="1:8">
      <c r="A216" s="9" t="s">
        <v>7</v>
      </c>
      <c r="B216" s="9" t="s">
        <v>49</v>
      </c>
      <c r="C216" s="10" t="s">
        <v>55</v>
      </c>
      <c r="D216" s="18">
        <v>1.89</v>
      </c>
      <c r="E216" s="19"/>
      <c r="F216" s="13" t="str">
        <f t="shared" si="8"/>
        <v xml:space="preserve"> </v>
      </c>
    </row>
    <row r="217" spans="1:8">
      <c r="A217" s="9" t="s">
        <v>7</v>
      </c>
      <c r="B217" s="9" t="s">
        <v>49</v>
      </c>
      <c r="C217" s="10" t="s">
        <v>56</v>
      </c>
      <c r="D217" s="18">
        <v>2.2000000000000002</v>
      </c>
      <c r="E217" s="19"/>
      <c r="F217" s="13" t="str">
        <f t="shared" si="8"/>
        <v xml:space="preserve"> </v>
      </c>
    </row>
    <row r="218" spans="1:8">
      <c r="A218" s="9" t="s">
        <v>7</v>
      </c>
      <c r="B218" s="9" t="s">
        <v>49</v>
      </c>
      <c r="C218" s="10" t="s">
        <v>57</v>
      </c>
      <c r="D218" s="18">
        <v>2.0099999999999998</v>
      </c>
      <c r="E218" s="19"/>
      <c r="F218" s="13" t="str">
        <f t="shared" si="8"/>
        <v xml:space="preserve"> </v>
      </c>
    </row>
    <row r="219" spans="1:8">
      <c r="A219" s="9" t="s">
        <v>7</v>
      </c>
      <c r="B219" s="9" t="s">
        <v>49</v>
      </c>
      <c r="C219" s="10" t="s">
        <v>58</v>
      </c>
      <c r="D219" s="18">
        <v>2.0299999999999998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59</v>
      </c>
      <c r="D220" s="18">
        <v>3.03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60</v>
      </c>
      <c r="D221" s="18">
        <v>3.01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61</v>
      </c>
      <c r="D222" s="18">
        <v>1.66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62</v>
      </c>
      <c r="D223" s="18">
        <v>1.8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63</v>
      </c>
      <c r="D224" s="18">
        <v>2.17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64</v>
      </c>
      <c r="D225" s="18">
        <v>3.01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65</v>
      </c>
      <c r="D226" s="18">
        <v>3.09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66</v>
      </c>
      <c r="D227" s="18">
        <v>2.89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67</v>
      </c>
      <c r="D228" s="18">
        <v>1.84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68</v>
      </c>
      <c r="D229" s="18">
        <v>2.5099999999999998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69</v>
      </c>
      <c r="D230" s="18">
        <v>1.82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70</v>
      </c>
      <c r="D231" s="18">
        <v>1.78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71</v>
      </c>
      <c r="D232" s="18">
        <v>1.83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72</v>
      </c>
      <c r="D233" s="18">
        <v>1.86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73</v>
      </c>
      <c r="D234" s="18">
        <v>2.5299999999999998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74</v>
      </c>
      <c r="D235" s="18">
        <v>3.1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75</v>
      </c>
      <c r="D236" s="18">
        <v>2.2999999999999998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76</v>
      </c>
      <c r="D237" s="18">
        <v>1.81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77</v>
      </c>
      <c r="D238" s="18">
        <v>1.81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78</v>
      </c>
      <c r="D239" s="18">
        <v>2.94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79</v>
      </c>
      <c r="D240" s="18">
        <v>3.04</v>
      </c>
      <c r="E240" s="19"/>
      <c r="F240" s="13" t="str">
        <f t="shared" si="8"/>
        <v xml:space="preserve"> </v>
      </c>
    </row>
    <row r="241" spans="1:8">
      <c r="C241" s="4"/>
    </row>
    <row r="242" spans="1:8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</row>
    <row r="243" spans="1:8">
      <c r="A243" s="9" t="s">
        <v>7</v>
      </c>
      <c r="B243" s="9" t="s">
        <v>80</v>
      </c>
      <c r="C243" s="10" t="s">
        <v>81</v>
      </c>
      <c r="D243" s="18">
        <v>7.86</v>
      </c>
      <c r="E243" s="19"/>
      <c r="F243" s="13" t="str">
        <f t="shared" ref="F243:F274" si="9">IF(AND(E243&gt;0,ISNUMBER(D243)),E243/D243*100," ")</f>
        <v xml:space="preserve"> </v>
      </c>
    </row>
    <row r="244" spans="1:8">
      <c r="A244" s="9" t="s">
        <v>7</v>
      </c>
      <c r="B244" s="9" t="s">
        <v>80</v>
      </c>
      <c r="C244" s="10" t="s">
        <v>50</v>
      </c>
      <c r="D244" s="18">
        <v>7.61</v>
      </c>
      <c r="E244" s="19"/>
      <c r="F244" s="13" t="str">
        <f t="shared" si="9"/>
        <v xml:space="preserve"> </v>
      </c>
    </row>
    <row r="245" spans="1:8">
      <c r="A245" s="9" t="s">
        <v>7</v>
      </c>
      <c r="B245" s="9" t="s">
        <v>80</v>
      </c>
      <c r="C245" s="10" t="s">
        <v>51</v>
      </c>
      <c r="D245" s="18">
        <v>7.43</v>
      </c>
      <c r="E245" s="19"/>
      <c r="F245" s="13" t="str">
        <f t="shared" si="9"/>
        <v xml:space="preserve"> </v>
      </c>
    </row>
    <row r="246" spans="1:8">
      <c r="A246" s="9" t="s">
        <v>7</v>
      </c>
      <c r="B246" s="9" t="s">
        <v>80</v>
      </c>
      <c r="C246" s="10" t="s">
        <v>52</v>
      </c>
      <c r="D246" s="18">
        <v>7.65</v>
      </c>
      <c r="E246" s="19"/>
      <c r="F246" s="13" t="str">
        <f t="shared" si="9"/>
        <v xml:space="preserve"> </v>
      </c>
    </row>
    <row r="247" spans="1:8">
      <c r="A247" s="9" t="s">
        <v>7</v>
      </c>
      <c r="B247" s="9" t="s">
        <v>80</v>
      </c>
      <c r="C247" s="10" t="s">
        <v>53</v>
      </c>
      <c r="D247" s="18">
        <v>7.58</v>
      </c>
      <c r="E247" s="19"/>
      <c r="F247" s="13" t="str">
        <f t="shared" si="9"/>
        <v xml:space="preserve"> </v>
      </c>
    </row>
    <row r="248" spans="1:8">
      <c r="A248" s="9" t="s">
        <v>7</v>
      </c>
      <c r="B248" s="9" t="s">
        <v>80</v>
      </c>
      <c r="C248" s="10" t="s">
        <v>54</v>
      </c>
      <c r="D248" s="18">
        <v>7.81</v>
      </c>
      <c r="E248" s="19"/>
      <c r="F248" s="13" t="str">
        <f t="shared" si="9"/>
        <v xml:space="preserve"> </v>
      </c>
    </row>
    <row r="249" spans="1:8">
      <c r="A249" s="9" t="s">
        <v>7</v>
      </c>
      <c r="B249" s="9" t="s">
        <v>80</v>
      </c>
      <c r="C249" s="10" t="s">
        <v>55</v>
      </c>
      <c r="D249" s="18">
        <v>6.75</v>
      </c>
      <c r="E249" s="19"/>
      <c r="F249" s="13" t="str">
        <f t="shared" si="9"/>
        <v xml:space="preserve"> </v>
      </c>
    </row>
    <row r="250" spans="1:8">
      <c r="A250" s="9" t="s">
        <v>7</v>
      </c>
      <c r="B250" s="9" t="s">
        <v>80</v>
      </c>
      <c r="C250" s="10" t="s">
        <v>56</v>
      </c>
      <c r="D250" s="18">
        <v>7.53</v>
      </c>
      <c r="E250" s="19"/>
      <c r="F250" s="13" t="str">
        <f t="shared" si="9"/>
        <v xml:space="preserve"> </v>
      </c>
    </row>
    <row r="251" spans="1:8">
      <c r="A251" s="9" t="s">
        <v>7</v>
      </c>
      <c r="B251" s="9" t="s">
        <v>80</v>
      </c>
      <c r="C251" s="10" t="s">
        <v>57</v>
      </c>
      <c r="D251" s="18">
        <v>7.21</v>
      </c>
      <c r="E251" s="19"/>
      <c r="F251" s="13" t="str">
        <f t="shared" si="9"/>
        <v xml:space="preserve"> </v>
      </c>
    </row>
    <row r="252" spans="1:8">
      <c r="A252" s="9" t="s">
        <v>7</v>
      </c>
      <c r="B252" s="9" t="s">
        <v>80</v>
      </c>
      <c r="C252" s="10" t="s">
        <v>58</v>
      </c>
      <c r="D252" s="18">
        <v>7.71</v>
      </c>
      <c r="E252" s="19"/>
      <c r="F252" s="13" t="str">
        <f t="shared" si="9"/>
        <v xml:space="preserve"> </v>
      </c>
    </row>
    <row r="253" spans="1:8">
      <c r="A253" s="9" t="s">
        <v>7</v>
      </c>
      <c r="B253" s="9" t="s">
        <v>80</v>
      </c>
      <c r="C253" s="10" t="s">
        <v>59</v>
      </c>
      <c r="D253" s="18">
        <v>7.21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60</v>
      </c>
      <c r="D254" s="18">
        <v>7.5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61</v>
      </c>
      <c r="D255" s="18">
        <v>7.52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62</v>
      </c>
      <c r="D256" s="18">
        <v>7.08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7.39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7.68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7.75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7.82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7.1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7.47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5.76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5.88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7.55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7.18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7.55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7.74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5.66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7.35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6.71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6.71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7.78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7.84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5.97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39">
        <v>5.84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39">
        <v>5.68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39">
        <v>5.46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39">
        <v>5.95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39">
        <v>4.84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39">
        <v>4.5599999999999996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39">
        <v>4.9000000000000004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39">
        <v>5.87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39">
        <v>5.89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39">
        <v>5.68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39">
        <v>5.0199999999999996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39">
        <v>5.04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39">
        <v>5.32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39">
        <v>5.93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39">
        <v>5.46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39">
        <v>5.21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39">
        <v>4.47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39">
        <v>5.54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39">
        <v>4.3499999999999996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39">
        <v>4.2699999999999996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39">
        <v>4.66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39">
        <v>4.78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39">
        <v>5.21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39">
        <v>5.73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39">
        <v>5.12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39">
        <v>4.58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39">
        <v>4.58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39">
        <v>5.25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39">
        <v>5.35</v>
      </c>
      <c r="E306" s="19"/>
      <c r="F306" s="13" t="str">
        <f t="shared" si="10"/>
        <v xml:space="preserve"> </v>
      </c>
    </row>
    <row r="307" spans="1:6">
      <c r="A307" s="9"/>
      <c r="B307" s="9"/>
      <c r="C307" s="10"/>
      <c r="D307" s="39"/>
      <c r="E307" s="19"/>
      <c r="F307" s="13"/>
    </row>
  </sheetData>
  <protectedRanges>
    <protectedRange sqref="E71:E100 E210:E240 E243:E274 E137:E161 E37:E68 E105:E134 E164:E184 E187:E207 E277:E307" name="Perf.M"/>
    <protectedRange sqref="E3:E34" name="Perf.M_1"/>
    <protectedRange sqref="E101" name="Perf.M_2"/>
    <protectedRange sqref="E102" name="Perf.M_3"/>
  </protectedRanges>
  <sortState xmlns:xlrd2="http://schemas.microsoft.com/office/spreadsheetml/2017/richdata2" ref="A243:F274">
    <sortCondition ref="C243:C274"/>
  </sortState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C4A8-D8C7-4367-8BC7-9762DE25C497}">
  <dimension ref="A1:I307"/>
  <sheetViews>
    <sheetView zoomScale="90" zoomScaleNormal="90" workbookViewId="0">
      <selection activeCell="A308" sqref="A308:XFD31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832</v>
      </c>
      <c r="C3" s="10" t="s">
        <v>9</v>
      </c>
      <c r="D3" s="11" t="s">
        <v>3623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832</v>
      </c>
      <c r="C4" s="10" t="s">
        <v>10</v>
      </c>
      <c r="D4" s="39">
        <v>20.970000000000002</v>
      </c>
      <c r="E4" s="12"/>
      <c r="F4" s="13" t="str">
        <f t="shared" si="0"/>
        <v/>
      </c>
    </row>
    <row r="5" spans="1:6">
      <c r="A5" s="9" t="s">
        <v>7</v>
      </c>
      <c r="B5" s="9" t="s">
        <v>832</v>
      </c>
      <c r="C5" s="10" t="s">
        <v>11</v>
      </c>
      <c r="D5" s="39">
        <v>20.75</v>
      </c>
      <c r="E5" s="12"/>
      <c r="F5" s="13" t="str">
        <f t="shared" si="0"/>
        <v/>
      </c>
    </row>
    <row r="6" spans="1:6">
      <c r="A6" s="9" t="s">
        <v>7</v>
      </c>
      <c r="B6" s="9" t="s">
        <v>832</v>
      </c>
      <c r="C6" s="10" t="s">
        <v>12</v>
      </c>
      <c r="D6" s="39">
        <v>20.71</v>
      </c>
      <c r="E6" s="12"/>
      <c r="F6" s="13" t="str">
        <f t="shared" si="0"/>
        <v/>
      </c>
    </row>
    <row r="7" spans="1:6">
      <c r="A7" s="9" t="s">
        <v>7</v>
      </c>
      <c r="B7" s="9" t="s">
        <v>832</v>
      </c>
      <c r="C7" s="10" t="s">
        <v>13</v>
      </c>
      <c r="D7" s="39">
        <v>20.860000000000003</v>
      </c>
      <c r="E7" s="12"/>
      <c r="F7" s="13" t="str">
        <f t="shared" si="0"/>
        <v/>
      </c>
    </row>
    <row r="8" spans="1:6">
      <c r="A8" s="9" t="s">
        <v>7</v>
      </c>
      <c r="B8" s="9" t="s">
        <v>832</v>
      </c>
      <c r="C8" s="10" t="s">
        <v>14</v>
      </c>
      <c r="D8" s="39">
        <v>22.330000000000002</v>
      </c>
      <c r="E8" s="12"/>
      <c r="F8" s="13" t="str">
        <f t="shared" si="0"/>
        <v/>
      </c>
    </row>
    <row r="9" spans="1:6">
      <c r="A9" s="9" t="s">
        <v>7</v>
      </c>
      <c r="B9" s="9" t="s">
        <v>832</v>
      </c>
      <c r="C9" s="10" t="s">
        <v>15</v>
      </c>
      <c r="D9" s="42">
        <v>27.57</v>
      </c>
      <c r="E9" s="12"/>
      <c r="F9" s="13" t="str">
        <f t="shared" si="0"/>
        <v/>
      </c>
    </row>
    <row r="10" spans="1:6">
      <c r="A10" s="9" t="s">
        <v>7</v>
      </c>
      <c r="B10" s="9" t="s">
        <v>832</v>
      </c>
      <c r="C10" s="10" t="s">
        <v>16</v>
      </c>
      <c r="D10" s="39">
        <v>25.96</v>
      </c>
      <c r="E10" s="12"/>
      <c r="F10" s="13" t="str">
        <f t="shared" si="0"/>
        <v/>
      </c>
    </row>
    <row r="11" spans="1:6">
      <c r="A11" s="9" t="s">
        <v>7</v>
      </c>
      <c r="B11" s="9" t="s">
        <v>832</v>
      </c>
      <c r="C11" s="10" t="s">
        <v>17</v>
      </c>
      <c r="D11" s="39">
        <v>23.96</v>
      </c>
      <c r="E11" s="12"/>
      <c r="F11" s="13" t="str">
        <f t="shared" si="0"/>
        <v/>
      </c>
    </row>
    <row r="12" spans="1:6">
      <c r="A12" s="9" t="s">
        <v>7</v>
      </c>
      <c r="B12" s="9" t="s">
        <v>832</v>
      </c>
      <c r="C12" s="10" t="s">
        <v>18</v>
      </c>
      <c r="D12" s="39">
        <v>21.200000000000003</v>
      </c>
      <c r="E12" s="12"/>
      <c r="F12" s="13" t="str">
        <f t="shared" si="0"/>
        <v/>
      </c>
    </row>
    <row r="13" spans="1:6">
      <c r="A13" s="9" t="s">
        <v>7</v>
      </c>
      <c r="B13" s="9" t="s">
        <v>832</v>
      </c>
      <c r="C13" s="10" t="s">
        <v>19</v>
      </c>
      <c r="D13" s="39">
        <v>21.190000000000005</v>
      </c>
      <c r="E13" s="12"/>
      <c r="F13" s="13" t="str">
        <f t="shared" si="0"/>
        <v/>
      </c>
    </row>
    <row r="14" spans="1:6">
      <c r="A14" s="9" t="s">
        <v>7</v>
      </c>
      <c r="B14" s="9" t="s">
        <v>832</v>
      </c>
      <c r="C14" s="10" t="s">
        <v>20</v>
      </c>
      <c r="D14" s="39">
        <v>21.120000000000005</v>
      </c>
      <c r="E14" s="12"/>
      <c r="F14" s="13" t="str">
        <f t="shared" si="0"/>
        <v/>
      </c>
    </row>
    <row r="15" spans="1:6">
      <c r="A15" s="9" t="s">
        <v>7</v>
      </c>
      <c r="B15" s="9" t="s">
        <v>832</v>
      </c>
      <c r="C15" s="10" t="s">
        <v>21</v>
      </c>
      <c r="D15" s="39">
        <v>20.910000000000004</v>
      </c>
      <c r="E15" s="12"/>
      <c r="F15" s="13" t="str">
        <f t="shared" si="0"/>
        <v/>
      </c>
    </row>
    <row r="16" spans="1:6">
      <c r="A16" s="9" t="s">
        <v>7</v>
      </c>
      <c r="B16" s="9" t="s">
        <v>832</v>
      </c>
      <c r="C16" s="10" t="s">
        <v>22</v>
      </c>
      <c r="D16" s="39">
        <v>24.950000000000003</v>
      </c>
      <c r="E16" s="12"/>
      <c r="F16" s="13" t="str">
        <f t="shared" si="0"/>
        <v/>
      </c>
    </row>
    <row r="17" spans="1:6">
      <c r="A17" s="9" t="s">
        <v>7</v>
      </c>
      <c r="B17" s="9" t="s">
        <v>832</v>
      </c>
      <c r="C17" s="10" t="s">
        <v>23</v>
      </c>
      <c r="D17" s="39">
        <v>22.910000000000004</v>
      </c>
      <c r="E17" s="12"/>
      <c r="F17" s="13" t="str">
        <f t="shared" si="0"/>
        <v/>
      </c>
    </row>
    <row r="18" spans="1:6">
      <c r="A18" s="9" t="s">
        <v>7</v>
      </c>
      <c r="B18" s="9" t="s">
        <v>832</v>
      </c>
      <c r="C18" s="10" t="s">
        <v>24</v>
      </c>
      <c r="D18" s="39">
        <v>21.32</v>
      </c>
      <c r="E18" s="12"/>
      <c r="F18" s="13" t="str">
        <f t="shared" si="0"/>
        <v/>
      </c>
    </row>
    <row r="19" spans="1:6">
      <c r="A19" s="9" t="s">
        <v>7</v>
      </c>
      <c r="B19" s="9" t="s">
        <v>832</v>
      </c>
      <c r="C19" s="10" t="s">
        <v>25</v>
      </c>
      <c r="D19" s="39">
        <v>21.17</v>
      </c>
      <c r="E19" s="12"/>
      <c r="F19" s="13" t="str">
        <f t="shared" si="0"/>
        <v/>
      </c>
    </row>
    <row r="20" spans="1:6">
      <c r="A20" s="9" t="s">
        <v>7</v>
      </c>
      <c r="B20" s="9" t="s">
        <v>832</v>
      </c>
      <c r="C20" s="10" t="s">
        <v>26</v>
      </c>
      <c r="D20" s="39">
        <v>21.1</v>
      </c>
      <c r="E20" s="12"/>
      <c r="F20" s="13" t="str">
        <f t="shared" si="0"/>
        <v/>
      </c>
    </row>
    <row r="21" spans="1:6">
      <c r="A21" s="9" t="s">
        <v>7</v>
      </c>
      <c r="B21" s="9" t="s">
        <v>832</v>
      </c>
      <c r="C21" s="10" t="s">
        <v>27</v>
      </c>
      <c r="D21" s="39">
        <v>21.040000000000003</v>
      </c>
      <c r="E21" s="12"/>
      <c r="F21" s="13" t="str">
        <f t="shared" si="0"/>
        <v/>
      </c>
    </row>
    <row r="22" spans="1:6">
      <c r="A22" s="9" t="s">
        <v>7</v>
      </c>
      <c r="B22" s="9" t="s">
        <v>832</v>
      </c>
      <c r="C22" s="10" t="s">
        <v>28</v>
      </c>
      <c r="D22" s="39">
        <v>20.71</v>
      </c>
      <c r="E22" s="12"/>
      <c r="F22" s="13" t="str">
        <f t="shared" si="0"/>
        <v/>
      </c>
    </row>
    <row r="23" spans="1:6">
      <c r="A23" s="9" t="s">
        <v>7</v>
      </c>
      <c r="B23" s="9" t="s">
        <v>832</v>
      </c>
      <c r="C23" s="10" t="s">
        <v>29</v>
      </c>
      <c r="D23" s="39">
        <v>20.71</v>
      </c>
      <c r="E23" s="12"/>
      <c r="F23" s="13" t="str">
        <f t="shared" si="0"/>
        <v/>
      </c>
    </row>
    <row r="24" spans="1:6">
      <c r="A24" s="9" t="s">
        <v>7</v>
      </c>
      <c r="B24" s="9" t="s">
        <v>832</v>
      </c>
      <c r="C24" s="10" t="s">
        <v>30</v>
      </c>
      <c r="D24" s="39">
        <v>27.060000000000002</v>
      </c>
      <c r="E24" s="12"/>
      <c r="F24" s="13" t="str">
        <f t="shared" si="0"/>
        <v/>
      </c>
    </row>
    <row r="25" spans="1:6">
      <c r="A25" s="9" t="s">
        <v>7</v>
      </c>
      <c r="B25" s="9" t="s">
        <v>832</v>
      </c>
      <c r="C25" s="10" t="s">
        <v>31</v>
      </c>
      <c r="D25" s="39">
        <v>25.910000000000004</v>
      </c>
      <c r="E25" s="12"/>
      <c r="F25" s="13" t="str">
        <f t="shared" si="0"/>
        <v/>
      </c>
    </row>
    <row r="26" spans="1:6">
      <c r="A26" s="9" t="s">
        <v>7</v>
      </c>
      <c r="B26" s="9" t="s">
        <v>832</v>
      </c>
      <c r="C26" s="10" t="s">
        <v>32</v>
      </c>
      <c r="D26" s="39">
        <v>24.6</v>
      </c>
      <c r="E26" s="12"/>
      <c r="F26" s="13" t="str">
        <f t="shared" si="0"/>
        <v/>
      </c>
    </row>
    <row r="27" spans="1:6">
      <c r="A27" s="9" t="s">
        <v>7</v>
      </c>
      <c r="B27" s="9" t="s">
        <v>832</v>
      </c>
      <c r="C27" s="10" t="s">
        <v>33</v>
      </c>
      <c r="D27" s="39">
        <v>23.130000000000003</v>
      </c>
      <c r="E27" s="12"/>
      <c r="F27" s="13" t="str">
        <f t="shared" si="0"/>
        <v/>
      </c>
    </row>
    <row r="28" spans="1:6">
      <c r="A28" s="9" t="s">
        <v>7</v>
      </c>
      <c r="B28" s="9" t="s">
        <v>832</v>
      </c>
      <c r="C28" s="10" t="s">
        <v>34</v>
      </c>
      <c r="D28" s="39">
        <v>21.150000000000002</v>
      </c>
      <c r="E28" s="12"/>
      <c r="F28" s="13" t="str">
        <f t="shared" si="0"/>
        <v/>
      </c>
    </row>
    <row r="29" spans="1:6">
      <c r="A29" s="9" t="s">
        <v>7</v>
      </c>
      <c r="B29" s="9" t="s">
        <v>832</v>
      </c>
      <c r="C29" s="10" t="s">
        <v>35</v>
      </c>
      <c r="D29" s="39">
        <v>21.25</v>
      </c>
      <c r="E29" s="12"/>
      <c r="F29" s="13" t="str">
        <f t="shared" si="0"/>
        <v/>
      </c>
    </row>
    <row r="30" spans="1:6">
      <c r="A30" s="9" t="s">
        <v>7</v>
      </c>
      <c r="B30" s="9" t="s">
        <v>832</v>
      </c>
      <c r="C30" s="10" t="s">
        <v>36</v>
      </c>
      <c r="D30" s="39">
        <v>20.82</v>
      </c>
      <c r="E30" s="12"/>
      <c r="F30" s="13" t="str">
        <f t="shared" si="0"/>
        <v/>
      </c>
    </row>
    <row r="31" spans="1:6">
      <c r="A31" s="9" t="s">
        <v>7</v>
      </c>
      <c r="B31" s="9" t="s">
        <v>832</v>
      </c>
      <c r="C31" s="10" t="s">
        <v>37</v>
      </c>
      <c r="D31" s="39">
        <v>21.220000000000002</v>
      </c>
      <c r="E31" s="12"/>
      <c r="F31" s="13" t="str">
        <f t="shared" si="0"/>
        <v/>
      </c>
    </row>
    <row r="32" spans="1:6">
      <c r="A32" s="9" t="s">
        <v>7</v>
      </c>
      <c r="B32" s="9" t="s">
        <v>832</v>
      </c>
      <c r="C32" s="10" t="s">
        <v>38</v>
      </c>
      <c r="D32" s="39">
        <v>20.85</v>
      </c>
      <c r="E32" s="12"/>
      <c r="F32" s="13" t="str">
        <f t="shared" si="0"/>
        <v/>
      </c>
    </row>
    <row r="33" spans="1:6">
      <c r="A33" s="9" t="s">
        <v>7</v>
      </c>
      <c r="B33" s="9" t="s">
        <v>832</v>
      </c>
      <c r="C33" s="10" t="s">
        <v>39</v>
      </c>
      <c r="D33" s="39">
        <v>27.590000000000003</v>
      </c>
      <c r="E33" s="12"/>
      <c r="F33" s="13" t="str">
        <f t="shared" si="0"/>
        <v/>
      </c>
    </row>
    <row r="34" spans="1:6">
      <c r="A34" s="9" t="s">
        <v>7</v>
      </c>
      <c r="B34" s="9" t="s">
        <v>832</v>
      </c>
      <c r="C34" s="10" t="s">
        <v>40</v>
      </c>
      <c r="D34" s="39">
        <v>27.960000000000008</v>
      </c>
      <c r="E34" s="12"/>
      <c r="F34" s="13" t="str">
        <f t="shared" si="0"/>
        <v/>
      </c>
    </row>
    <row r="35" spans="1:6">
      <c r="A35" s="1"/>
    </row>
    <row r="36" spans="1:6" s="1" customFormat="1" ht="14.25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</row>
    <row r="37" spans="1:6">
      <c r="A37" s="9" t="s">
        <v>7</v>
      </c>
      <c r="B37" s="9" t="s">
        <v>8</v>
      </c>
      <c r="C37" s="10" t="s">
        <v>9</v>
      </c>
      <c r="D37" s="11" t="s">
        <v>103</v>
      </c>
      <c r="E37" s="12"/>
      <c r="F37" s="13" t="str">
        <f t="shared" ref="F37:F39" si="1">IF(E37&lt;&gt;"",(IFERROR(LEFT(D37,FIND(":",D37)-1)*60+RIGHT(D37,LEN(D37)-FIND(":",D37)),D37)/IFERROR(LEFT(E37,FIND(":",E37)-1)*60+RIGHT(E37,LEN(E37)-FIND(":",E37)),E37)*100),"")</f>
        <v/>
      </c>
    </row>
    <row r="38" spans="1:6">
      <c r="A38" s="9" t="s">
        <v>7</v>
      </c>
      <c r="B38" s="9" t="s">
        <v>8</v>
      </c>
      <c r="C38" s="10" t="s">
        <v>10</v>
      </c>
      <c r="D38" s="11" t="s">
        <v>134</v>
      </c>
      <c r="E38" s="12"/>
      <c r="F38" s="13" t="str">
        <f t="shared" si="1"/>
        <v/>
      </c>
    </row>
    <row r="39" spans="1:6">
      <c r="A39" s="9" t="s">
        <v>7</v>
      </c>
      <c r="B39" s="9" t="s">
        <v>8</v>
      </c>
      <c r="C39" s="10" t="s">
        <v>11</v>
      </c>
      <c r="D39" s="11" t="s">
        <v>172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12</v>
      </c>
      <c r="D40" s="11" t="s">
        <v>173</v>
      </c>
      <c r="E40" s="12"/>
      <c r="F40" s="13" t="str">
        <f t="shared" ref="F40:F68" si="2">IF(E40&lt;&gt;"",(IFERROR(LEFT(D40,FIND(":",D40)-1)*60+RIGHT(D40,LEN(D40)-FIND(":",D40)),D40)/IFERROR(LEFT(E40,FIND(":",E40)-1)*60+RIGHT(E40,LEN(E40)-FIND(":",E40)),E40)*100),"")</f>
        <v/>
      </c>
    </row>
    <row r="41" spans="1:6">
      <c r="A41" s="9" t="s">
        <v>7</v>
      </c>
      <c r="B41" s="9" t="s">
        <v>8</v>
      </c>
      <c r="C41" s="10" t="s">
        <v>13</v>
      </c>
      <c r="D41" s="11" t="s">
        <v>214</v>
      </c>
      <c r="E41" s="12"/>
      <c r="F41" s="13" t="str">
        <f t="shared" si="2"/>
        <v/>
      </c>
    </row>
    <row r="42" spans="1:6">
      <c r="A42" s="9" t="s">
        <v>7</v>
      </c>
      <c r="B42" s="9" t="s">
        <v>8</v>
      </c>
      <c r="C42" s="10" t="s">
        <v>14</v>
      </c>
      <c r="D42" s="11" t="s">
        <v>243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15</v>
      </c>
      <c r="D43" s="14" t="s">
        <v>271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16</v>
      </c>
      <c r="D44" s="11" t="s">
        <v>300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17</v>
      </c>
      <c r="D45" s="11" t="s">
        <v>329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18</v>
      </c>
      <c r="D46" s="11" t="s">
        <v>356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19</v>
      </c>
      <c r="D47" s="11" t="s">
        <v>379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20</v>
      </c>
      <c r="D48" s="11" t="s">
        <v>406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21</v>
      </c>
      <c r="D49" s="11" t="s">
        <v>429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22</v>
      </c>
      <c r="D50" s="11" t="s">
        <v>458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23</v>
      </c>
      <c r="D51" s="11" t="s">
        <v>483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24</v>
      </c>
      <c r="D52" s="11" t="s">
        <v>507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25</v>
      </c>
      <c r="D53" s="11" t="s">
        <v>528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26</v>
      </c>
      <c r="D54" s="11" t="s">
        <v>572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27</v>
      </c>
      <c r="D55" s="11" t="s">
        <v>550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28</v>
      </c>
      <c r="D56" s="11" t="s">
        <v>596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29</v>
      </c>
      <c r="D57" s="11" t="s">
        <v>596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30</v>
      </c>
      <c r="D58" s="11" t="s">
        <v>620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31</v>
      </c>
      <c r="D59" s="11" t="s">
        <v>647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32</v>
      </c>
      <c r="D60" s="11" t="s">
        <v>673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33</v>
      </c>
      <c r="D61" s="11" t="s">
        <v>689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34</v>
      </c>
      <c r="D62" s="11" t="s">
        <v>482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35</v>
      </c>
      <c r="D63" s="11" t="s">
        <v>716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36</v>
      </c>
      <c r="D64" s="11" t="s">
        <v>780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37</v>
      </c>
      <c r="D65" s="11" t="s">
        <v>781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38</v>
      </c>
      <c r="D66" s="11" t="s">
        <v>782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39</v>
      </c>
      <c r="D67" s="11" t="s">
        <v>783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40</v>
      </c>
      <c r="D68" s="11" t="s">
        <v>784</v>
      </c>
      <c r="E68" s="12"/>
      <c r="F68" s="13" t="str">
        <f t="shared" si="2"/>
        <v/>
      </c>
    </row>
    <row r="69" spans="1:6">
      <c r="C69" s="4"/>
    </row>
    <row r="70" spans="1:6" s="1" customFormat="1" ht="14.25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</row>
    <row r="71" spans="1:6">
      <c r="A71" s="9" t="s">
        <v>7</v>
      </c>
      <c r="B71" s="9" t="s">
        <v>41</v>
      </c>
      <c r="C71" s="10" t="s">
        <v>9</v>
      </c>
      <c r="D71" s="11" t="s">
        <v>855</v>
      </c>
      <c r="E71" s="12"/>
      <c r="F71" s="13" t="str">
        <f t="shared" ref="F71:F102" si="3">IF(E71&lt;&gt;"",(IFERROR(LEFT(D71,FIND(":",D71)-1)*60+RIGHT(D71,LEN(D71)-FIND(":",D71)),D71)/IFERROR(LEFT(E71,FIND(":",E71)-1)*60+RIGHT(E71,LEN(E71)-FIND(":",E71)),E71)*100),"")</f>
        <v/>
      </c>
    </row>
    <row r="72" spans="1:6">
      <c r="A72" s="9" t="s">
        <v>7</v>
      </c>
      <c r="B72" s="9" t="s">
        <v>41</v>
      </c>
      <c r="C72" s="10" t="s">
        <v>10</v>
      </c>
      <c r="D72" s="11" t="s">
        <v>1218</v>
      </c>
      <c r="E72" s="12"/>
      <c r="F72" s="13" t="str">
        <f t="shared" si="3"/>
        <v/>
      </c>
    </row>
    <row r="73" spans="1:6">
      <c r="A73" s="9" t="s">
        <v>7</v>
      </c>
      <c r="B73" s="9" t="s">
        <v>41</v>
      </c>
      <c r="C73" s="10" t="s">
        <v>11</v>
      </c>
      <c r="D73" s="11" t="s">
        <v>1219</v>
      </c>
      <c r="E73" s="12"/>
      <c r="F73" s="13" t="str">
        <f t="shared" si="3"/>
        <v/>
      </c>
    </row>
    <row r="74" spans="1:6">
      <c r="A74" s="9" t="s">
        <v>7</v>
      </c>
      <c r="B74" s="9" t="s">
        <v>41</v>
      </c>
      <c r="C74" s="10" t="s">
        <v>12</v>
      </c>
      <c r="D74" s="11" t="s">
        <v>1220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13</v>
      </c>
      <c r="D75" s="11" t="s">
        <v>1221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14</v>
      </c>
      <c r="D76" s="11" t="s">
        <v>1221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15</v>
      </c>
      <c r="D77" s="11" t="s">
        <v>1222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16</v>
      </c>
      <c r="D78" s="11" t="s">
        <v>1223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17</v>
      </c>
      <c r="D79" s="11" t="s">
        <v>1224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18</v>
      </c>
      <c r="D80" s="11" t="s">
        <v>1225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19</v>
      </c>
      <c r="D81" s="11" t="s">
        <v>1226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20</v>
      </c>
      <c r="D82" s="11" t="s">
        <v>1227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21</v>
      </c>
      <c r="D83" s="11" t="s">
        <v>1228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22</v>
      </c>
      <c r="D84" s="11" t="s">
        <v>1229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23</v>
      </c>
      <c r="D85" s="11" t="s">
        <v>1230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24</v>
      </c>
      <c r="D86" s="11" t="s">
        <v>1231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25</v>
      </c>
      <c r="D87" s="11" t="s">
        <v>1232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26</v>
      </c>
      <c r="D88" s="11" t="s">
        <v>1233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27</v>
      </c>
      <c r="D89" s="11" t="s">
        <v>1234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28</v>
      </c>
      <c r="D90" s="11" t="s">
        <v>1235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29</v>
      </c>
      <c r="D91" s="11" t="s">
        <v>1235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30</v>
      </c>
      <c r="D92" s="11" t="s">
        <v>1236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31</v>
      </c>
      <c r="D93" s="11" t="s">
        <v>1237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32</v>
      </c>
      <c r="D94" s="11" t="s">
        <v>1238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33</v>
      </c>
      <c r="D95" s="11" t="s">
        <v>1239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34</v>
      </c>
      <c r="D96" s="14" t="s">
        <v>1240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35</v>
      </c>
      <c r="D97" s="11" t="s">
        <v>1241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36</v>
      </c>
      <c r="D98" s="11" t="s">
        <v>1242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37</v>
      </c>
      <c r="D99" s="11" t="s">
        <v>1243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38</v>
      </c>
      <c r="D100" s="11" t="s">
        <v>1244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39</v>
      </c>
      <c r="D101" s="11" t="s">
        <v>1245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40</v>
      </c>
      <c r="D102" s="11" t="s">
        <v>1246</v>
      </c>
      <c r="E102" s="12"/>
      <c r="F102" s="13" t="str">
        <f t="shared" si="3"/>
        <v/>
      </c>
    </row>
    <row r="103" spans="1:8">
      <c r="C103" s="4"/>
    </row>
    <row r="104" spans="1:8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"/>
    </row>
    <row r="105" spans="1:8">
      <c r="A105" s="9" t="s">
        <v>7</v>
      </c>
      <c r="B105" s="9" t="s">
        <v>42</v>
      </c>
      <c r="C105" s="10" t="s">
        <v>9</v>
      </c>
      <c r="D105" s="15" t="s">
        <v>1632</v>
      </c>
      <c r="E105" s="12"/>
      <c r="F105" s="13" t="str">
        <f t="shared" ref="F105:F134" si="4">IF(E105&lt;&gt;"",(IFERROR(LEFT(D105,FIND(":",D105)-1)*60+RIGHT(D105,LEN(D105)-FIND(":",D105)),D105)/IFERROR(LEFT(E105,FIND(":",E105)-1)*60+RIGHT(E105,LEN(E105)-FIND(":",E105)),E105)*100),"")</f>
        <v/>
      </c>
      <c r="G105"/>
    </row>
    <row r="106" spans="1:8">
      <c r="A106" s="9" t="s">
        <v>7</v>
      </c>
      <c r="B106" s="9" t="s">
        <v>42</v>
      </c>
      <c r="C106" s="10" t="s">
        <v>10</v>
      </c>
      <c r="D106" s="15" t="s">
        <v>1998</v>
      </c>
      <c r="E106" s="12"/>
      <c r="F106" s="13" t="str">
        <f t="shared" si="4"/>
        <v/>
      </c>
      <c r="G106"/>
    </row>
    <row r="107" spans="1:8">
      <c r="A107" s="9" t="s">
        <v>7</v>
      </c>
      <c r="B107" s="9" t="s">
        <v>42</v>
      </c>
      <c r="C107" s="10" t="s">
        <v>11</v>
      </c>
      <c r="D107" s="15" t="s">
        <v>1999</v>
      </c>
      <c r="E107" s="12"/>
      <c r="F107" s="13" t="str">
        <f t="shared" si="4"/>
        <v/>
      </c>
      <c r="G107"/>
    </row>
    <row r="108" spans="1:8">
      <c r="A108" s="9" t="s">
        <v>7</v>
      </c>
      <c r="B108" s="9" t="s">
        <v>42</v>
      </c>
      <c r="C108" s="10" t="s">
        <v>12</v>
      </c>
      <c r="D108" s="15" t="s">
        <v>2000</v>
      </c>
      <c r="E108" s="12"/>
      <c r="F108" s="13" t="str">
        <f t="shared" si="4"/>
        <v/>
      </c>
      <c r="G108"/>
    </row>
    <row r="109" spans="1:8">
      <c r="A109" s="9" t="s">
        <v>7</v>
      </c>
      <c r="B109" s="9" t="s">
        <v>42</v>
      </c>
      <c r="C109" s="10" t="s">
        <v>13</v>
      </c>
      <c r="D109" s="15" t="s">
        <v>2001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14</v>
      </c>
      <c r="D110" s="15" t="s">
        <v>1946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15</v>
      </c>
      <c r="D111" s="15" t="s">
        <v>2002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16</v>
      </c>
      <c r="D112" s="15" t="s">
        <v>2003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17</v>
      </c>
      <c r="D113" s="15" t="s">
        <v>2004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18</v>
      </c>
      <c r="D114" s="15" t="s">
        <v>2005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19</v>
      </c>
      <c r="D115" s="15" t="s">
        <v>2006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20</v>
      </c>
      <c r="D116" s="15" t="s">
        <v>2007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21</v>
      </c>
      <c r="D117" s="15" t="s">
        <v>2008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22</v>
      </c>
      <c r="D118" s="15" t="s">
        <v>2009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23</v>
      </c>
      <c r="D119" s="15" t="s">
        <v>2010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24</v>
      </c>
      <c r="D120" s="15" t="s">
        <v>2011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25</v>
      </c>
      <c r="D121" s="15" t="s">
        <v>2012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26</v>
      </c>
      <c r="D122" s="15" t="s">
        <v>2013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27</v>
      </c>
      <c r="D123" s="15" t="s">
        <v>2014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28</v>
      </c>
      <c r="D124" s="15" t="s">
        <v>2015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29</v>
      </c>
      <c r="D125" s="15" t="s">
        <v>2015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30</v>
      </c>
      <c r="D126" s="15" t="s">
        <v>2016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31</v>
      </c>
      <c r="D127" s="15" t="s">
        <v>2017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32</v>
      </c>
      <c r="D128" s="15" t="s">
        <v>2018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33</v>
      </c>
      <c r="D129" s="15" t="s">
        <v>2019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34</v>
      </c>
      <c r="D130" s="15" t="s">
        <v>2020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35</v>
      </c>
      <c r="D131" s="15" t="s">
        <v>2021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36</v>
      </c>
      <c r="D132" s="15" t="s">
        <v>2022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37</v>
      </c>
      <c r="D133" s="15" t="s">
        <v>2011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38</v>
      </c>
      <c r="D134" s="15" t="s">
        <v>2023</v>
      </c>
      <c r="E134" s="12"/>
      <c r="F134" s="13" t="str">
        <f t="shared" si="4"/>
        <v/>
      </c>
      <c r="G134"/>
    </row>
    <row r="135" spans="1:9">
      <c r="C135" s="4"/>
    </row>
    <row r="136" spans="1:9" s="1" customFormat="1" ht="14.25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</row>
    <row r="137" spans="1:9">
      <c r="A137" s="9" t="s">
        <v>7</v>
      </c>
      <c r="B137" s="9" t="s">
        <v>45</v>
      </c>
      <c r="C137" s="10" t="s">
        <v>9</v>
      </c>
      <c r="D137" s="15" t="s">
        <v>2428</v>
      </c>
      <c r="E137" s="12"/>
      <c r="F137" s="13" t="str">
        <f t="shared" ref="F137:F161" si="5">IF(E137&lt;&gt;"",(IFERROR(LEFT(D137,FIND(":",D137)-1)*60+RIGHT(D137,LEN(D137)-FIND(":",D137)),D137)/IFERROR(LEFT(E137,FIND(":",E137)-1)*60+RIGHT(E137,LEN(E137)-FIND(":",E137)),E137)*100),"")</f>
        <v/>
      </c>
      <c r="G137"/>
      <c r="H137" s="1"/>
      <c r="I137" s="1"/>
    </row>
    <row r="138" spans="1:9">
      <c r="A138" s="9" t="s">
        <v>7</v>
      </c>
      <c r="B138" s="9" t="s">
        <v>45</v>
      </c>
      <c r="C138" s="10" t="s">
        <v>10</v>
      </c>
      <c r="D138" s="15" t="s">
        <v>2753</v>
      </c>
      <c r="E138" s="12"/>
      <c r="F138" s="13" t="str">
        <f t="shared" si="5"/>
        <v/>
      </c>
      <c r="G138"/>
      <c r="H138" s="1"/>
      <c r="I138" s="1"/>
    </row>
    <row r="139" spans="1:9">
      <c r="A139" s="9" t="s">
        <v>7</v>
      </c>
      <c r="B139" s="9" t="s">
        <v>45</v>
      </c>
      <c r="C139" s="10" t="s">
        <v>11</v>
      </c>
      <c r="D139" s="15" t="s">
        <v>2754</v>
      </c>
      <c r="E139" s="12"/>
      <c r="F139" s="13" t="str">
        <f t="shared" si="5"/>
        <v/>
      </c>
      <c r="G139"/>
      <c r="H139" s="1"/>
      <c r="I139" s="1"/>
    </row>
    <row r="140" spans="1:9">
      <c r="A140" s="9" t="s">
        <v>7</v>
      </c>
      <c r="B140" s="9" t="s">
        <v>45</v>
      </c>
      <c r="C140" s="10" t="s">
        <v>12</v>
      </c>
      <c r="D140" s="15" t="s">
        <v>2755</v>
      </c>
      <c r="E140" s="12"/>
      <c r="F140" s="13" t="str">
        <f t="shared" si="5"/>
        <v/>
      </c>
      <c r="G140"/>
      <c r="H140" s="1"/>
      <c r="I140" s="1"/>
    </row>
    <row r="141" spans="1:9">
      <c r="A141" s="9" t="s">
        <v>7</v>
      </c>
      <c r="B141" s="9" t="s">
        <v>45</v>
      </c>
      <c r="C141" s="10" t="s">
        <v>13</v>
      </c>
      <c r="D141" s="15" t="s">
        <v>2752</v>
      </c>
      <c r="E141" s="12"/>
      <c r="F141" s="13" t="str">
        <f t="shared" si="5"/>
        <v/>
      </c>
      <c r="G141"/>
      <c r="H141" s="1"/>
      <c r="I141" s="1"/>
    </row>
    <row r="142" spans="1:9">
      <c r="A142" s="9" t="s">
        <v>7</v>
      </c>
      <c r="B142" s="9" t="s">
        <v>45</v>
      </c>
      <c r="C142" s="10" t="s">
        <v>16</v>
      </c>
      <c r="D142" s="15" t="s">
        <v>2756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45</v>
      </c>
      <c r="C143" s="10" t="s">
        <v>17</v>
      </c>
      <c r="D143" s="15" t="s">
        <v>2757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45</v>
      </c>
      <c r="C144" s="10" t="s">
        <v>18</v>
      </c>
      <c r="D144" s="15" t="s">
        <v>2758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45</v>
      </c>
      <c r="C145" s="10" t="s">
        <v>19</v>
      </c>
      <c r="D145" s="15" t="s">
        <v>2759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45</v>
      </c>
      <c r="C146" s="10" t="s">
        <v>20</v>
      </c>
      <c r="D146" s="15" t="s">
        <v>2760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45</v>
      </c>
      <c r="C147" s="10" t="s">
        <v>21</v>
      </c>
      <c r="D147" s="15" t="s">
        <v>2761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45</v>
      </c>
      <c r="C148" s="10" t="s">
        <v>24</v>
      </c>
      <c r="D148" s="15" t="s">
        <v>2762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45</v>
      </c>
      <c r="C149" s="10" t="s">
        <v>25</v>
      </c>
      <c r="D149" s="15" t="s">
        <v>2763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45</v>
      </c>
      <c r="C150" s="10" t="s">
        <v>26</v>
      </c>
      <c r="D150" s="15" t="s">
        <v>2764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45</v>
      </c>
      <c r="C151" s="10" t="s">
        <v>27</v>
      </c>
      <c r="D151" s="15" t="s">
        <v>2765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45</v>
      </c>
      <c r="C152" s="10" t="s">
        <v>28</v>
      </c>
      <c r="D152" s="15" t="s">
        <v>2766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45</v>
      </c>
      <c r="C153" s="10" t="s">
        <v>30</v>
      </c>
      <c r="D153" s="15" t="s">
        <v>2767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45</v>
      </c>
      <c r="C154" s="10" t="s">
        <v>31</v>
      </c>
      <c r="D154" s="15" t="s">
        <v>2768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45</v>
      </c>
      <c r="C155" s="10" t="s">
        <v>32</v>
      </c>
      <c r="D155" s="15" t="s">
        <v>2769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45</v>
      </c>
      <c r="C156" s="10" t="s">
        <v>33</v>
      </c>
      <c r="D156" s="15" t="s">
        <v>2770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45</v>
      </c>
      <c r="C157" s="10" t="s">
        <v>34</v>
      </c>
      <c r="D157" s="15" t="s">
        <v>2771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45</v>
      </c>
      <c r="C158" s="10" t="s">
        <v>35</v>
      </c>
      <c r="D158" s="15" t="s">
        <v>2772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45</v>
      </c>
      <c r="C159" s="10" t="s">
        <v>36</v>
      </c>
      <c r="D159" s="15" t="s">
        <v>2773</v>
      </c>
      <c r="E159" s="12"/>
      <c r="F159" s="13" t="str">
        <f t="shared" si="5"/>
        <v/>
      </c>
      <c r="G159"/>
    </row>
    <row r="160" spans="1:9">
      <c r="A160" s="9" t="s">
        <v>7</v>
      </c>
      <c r="B160" s="9" t="s">
        <v>45</v>
      </c>
      <c r="C160" s="10" t="s">
        <v>37</v>
      </c>
      <c r="D160" s="15" t="s">
        <v>2774</v>
      </c>
      <c r="E160" s="12"/>
      <c r="F160" s="13" t="str">
        <f t="shared" si="5"/>
        <v/>
      </c>
      <c r="G160"/>
    </row>
    <row r="161" spans="1:9">
      <c r="A161" s="9" t="s">
        <v>7</v>
      </c>
      <c r="B161" s="9" t="s">
        <v>45</v>
      </c>
      <c r="C161" s="10" t="s">
        <v>38</v>
      </c>
      <c r="D161" s="15" t="s">
        <v>2775</v>
      </c>
      <c r="E161" s="12"/>
      <c r="F161" s="13" t="str">
        <f t="shared" si="5"/>
        <v/>
      </c>
      <c r="G161"/>
    </row>
    <row r="162" spans="1:9">
      <c r="C162" s="4"/>
    </row>
    <row r="163" spans="1:9" s="1" customFormat="1">
      <c r="A163" s="5" t="s">
        <v>1</v>
      </c>
      <c r="B163" s="5" t="s">
        <v>2</v>
      </c>
      <c r="C163" s="6" t="s">
        <v>3</v>
      </c>
      <c r="D163" s="7" t="s">
        <v>4</v>
      </c>
      <c r="E163" s="8" t="s">
        <v>5</v>
      </c>
      <c r="F163" s="8" t="s">
        <v>6</v>
      </c>
      <c r="H163" s="2"/>
      <c r="I163" s="2"/>
    </row>
    <row r="164" spans="1:9">
      <c r="A164" s="9" t="s">
        <v>7</v>
      </c>
      <c r="B164" s="9" t="s">
        <v>47</v>
      </c>
      <c r="C164" s="10" t="s">
        <v>9</v>
      </c>
      <c r="D164" s="15" t="s">
        <v>3072</v>
      </c>
      <c r="E164" s="12"/>
      <c r="F164" s="13" t="str">
        <f>IF(E164&lt;&gt;"",(IFERROR(LEFT(D164,FIND(":",D164)-1)*60+RIGHT(D164,LEN(D164)-FIND(":",D164)),D164)/IFERROR(LEFT(E164,FIND(":",E164)-1)*60+RIGHT(E164,LEN(E164)-FIND(":",E164)),E164)*100),"")</f>
        <v/>
      </c>
      <c r="G164"/>
    </row>
    <row r="165" spans="1:9">
      <c r="A165" s="9" t="s">
        <v>7</v>
      </c>
      <c r="B165" s="9" t="s">
        <v>47</v>
      </c>
      <c r="C165" s="10" t="s">
        <v>10</v>
      </c>
      <c r="D165" s="15" t="s">
        <v>3327</v>
      </c>
      <c r="E165" s="12"/>
      <c r="F165" s="13" t="str">
        <f t="shared" ref="F165:F184" si="6">IF(E165&lt;&gt;"",(IFERROR(LEFT(D165,FIND(":",D165)-1)*60+RIGHT(D165,LEN(D165)-FIND(":",D165)),D165)/IFERROR(LEFT(E165,FIND(":",E165)-1)*60+RIGHT(E165,LEN(E165)-FIND(":",E165)),E165)*100),"")</f>
        <v/>
      </c>
      <c r="G165"/>
    </row>
    <row r="166" spans="1:9">
      <c r="A166" s="9" t="s">
        <v>7</v>
      </c>
      <c r="B166" s="9" t="s">
        <v>47</v>
      </c>
      <c r="C166" s="10" t="s">
        <v>11</v>
      </c>
      <c r="D166" s="15" t="s">
        <v>3328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47</v>
      </c>
      <c r="C167" s="10" t="s">
        <v>12</v>
      </c>
      <c r="D167" s="15" t="s">
        <v>3329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47</v>
      </c>
      <c r="C168" s="10" t="s">
        <v>13</v>
      </c>
      <c r="D168" s="15" t="s">
        <v>3330</v>
      </c>
      <c r="E168" s="12"/>
      <c r="F168" s="13" t="str">
        <f t="shared" si="6"/>
        <v/>
      </c>
      <c r="G168"/>
    </row>
    <row r="169" spans="1:9">
      <c r="A169" s="9" t="s">
        <v>7</v>
      </c>
      <c r="B169" s="9" t="s">
        <v>47</v>
      </c>
      <c r="C169" s="10" t="s">
        <v>16</v>
      </c>
      <c r="D169" s="15" t="s">
        <v>3331</v>
      </c>
      <c r="E169" s="12"/>
      <c r="F169" s="13" t="str">
        <f t="shared" si="6"/>
        <v/>
      </c>
      <c r="G169"/>
    </row>
    <row r="170" spans="1:9">
      <c r="A170" s="9" t="s">
        <v>7</v>
      </c>
      <c r="B170" s="9" t="s">
        <v>47</v>
      </c>
      <c r="C170" s="10" t="s">
        <v>17</v>
      </c>
      <c r="D170" s="15" t="s">
        <v>3332</v>
      </c>
      <c r="E170" s="12"/>
      <c r="F170" s="13" t="str">
        <f t="shared" si="6"/>
        <v/>
      </c>
      <c r="G170"/>
    </row>
    <row r="171" spans="1:9">
      <c r="A171" s="9" t="s">
        <v>7</v>
      </c>
      <c r="B171" s="9" t="s">
        <v>47</v>
      </c>
      <c r="C171" s="10" t="s">
        <v>18</v>
      </c>
      <c r="D171" s="15" t="s">
        <v>3333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47</v>
      </c>
      <c r="C172" s="10" t="s">
        <v>19</v>
      </c>
      <c r="D172" s="15" t="s">
        <v>3334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47</v>
      </c>
      <c r="C173" s="10" t="s">
        <v>20</v>
      </c>
      <c r="D173" s="15" t="s">
        <v>3335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47</v>
      </c>
      <c r="C174" s="10" t="s">
        <v>21</v>
      </c>
      <c r="D174" s="15" t="s">
        <v>3326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47</v>
      </c>
      <c r="C175" s="10" t="s">
        <v>26</v>
      </c>
      <c r="D175" s="15" t="s">
        <v>3336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47</v>
      </c>
      <c r="C176" s="10" t="s">
        <v>27</v>
      </c>
      <c r="D176" s="15" t="s">
        <v>3337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47</v>
      </c>
      <c r="C177" s="10" t="s">
        <v>28</v>
      </c>
      <c r="D177" s="15" t="s">
        <v>3338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47</v>
      </c>
      <c r="C178" s="10" t="s">
        <v>30</v>
      </c>
      <c r="D178" s="15" t="s">
        <v>3339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47</v>
      </c>
      <c r="C179" s="10" t="s">
        <v>31</v>
      </c>
      <c r="D179" s="15" t="s">
        <v>3340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47</v>
      </c>
      <c r="C180" s="10" t="s">
        <v>32</v>
      </c>
      <c r="D180" s="15" t="s">
        <v>3341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47</v>
      </c>
      <c r="C181" s="10" t="s">
        <v>33</v>
      </c>
      <c r="D181" s="15" t="s">
        <v>3341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47</v>
      </c>
      <c r="C182" s="10" t="s">
        <v>34</v>
      </c>
      <c r="D182" s="15" t="s">
        <v>3342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47</v>
      </c>
      <c r="C183" s="10" t="s">
        <v>36</v>
      </c>
      <c r="D183" s="15" t="s">
        <v>3343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47</v>
      </c>
      <c r="C184" s="10" t="s">
        <v>38</v>
      </c>
      <c r="D184" s="15" t="s">
        <v>3343</v>
      </c>
      <c r="E184" s="12"/>
      <c r="F184" s="13" t="str">
        <f t="shared" si="6"/>
        <v/>
      </c>
      <c r="G184"/>
    </row>
    <row r="185" spans="1:9">
      <c r="C185" s="4"/>
    </row>
    <row r="186" spans="1:9" s="1" customFormat="1">
      <c r="A186" s="5" t="s">
        <v>1</v>
      </c>
      <c r="B186" s="5" t="s">
        <v>2</v>
      </c>
      <c r="C186" s="6" t="s">
        <v>3</v>
      </c>
      <c r="D186" s="7" t="s">
        <v>4</v>
      </c>
      <c r="E186" s="8" t="s">
        <v>5</v>
      </c>
      <c r="F186" s="8" t="s">
        <v>6</v>
      </c>
      <c r="H186" s="2"/>
      <c r="I186" s="2"/>
    </row>
    <row r="187" spans="1:9">
      <c r="A187" s="9" t="s">
        <v>7</v>
      </c>
      <c r="B187" s="9" t="s">
        <v>48</v>
      </c>
      <c r="C187" s="10" t="s">
        <v>9</v>
      </c>
      <c r="D187" s="18">
        <v>0.87</v>
      </c>
      <c r="E187" s="19"/>
      <c r="F187" s="13" t="str">
        <f>IF(AND(E187&gt;0,ISNUMBER(D187)),E187/D187*100," ")</f>
        <v xml:space="preserve"> </v>
      </c>
    </row>
    <row r="188" spans="1:9">
      <c r="A188" s="9" t="s">
        <v>7</v>
      </c>
      <c r="B188" s="9" t="s">
        <v>48</v>
      </c>
      <c r="C188" s="10" t="s">
        <v>10</v>
      </c>
      <c r="D188" s="18">
        <v>0.52</v>
      </c>
      <c r="E188" s="19"/>
      <c r="F188" s="13" t="str">
        <f t="shared" ref="F188:F207" si="7">IF(AND(E188&gt;0,ISNUMBER(D188)),E188/D188*100," ")</f>
        <v xml:space="preserve"> </v>
      </c>
    </row>
    <row r="189" spans="1:9">
      <c r="A189" s="9" t="s">
        <v>7</v>
      </c>
      <c r="B189" s="9" t="s">
        <v>48</v>
      </c>
      <c r="C189" s="10" t="s">
        <v>11</v>
      </c>
      <c r="D189" s="18">
        <v>0.56999999999999995</v>
      </c>
      <c r="E189" s="19"/>
      <c r="F189" s="13" t="str">
        <f t="shared" si="7"/>
        <v xml:space="preserve"> </v>
      </c>
    </row>
    <row r="190" spans="1:9">
      <c r="A190" s="9" t="s">
        <v>7</v>
      </c>
      <c r="B190" s="9" t="s">
        <v>48</v>
      </c>
      <c r="C190" s="10" t="s">
        <v>12</v>
      </c>
      <c r="D190" s="18">
        <v>0.76</v>
      </c>
      <c r="E190" s="19"/>
      <c r="F190" s="13" t="str">
        <f t="shared" si="7"/>
        <v xml:space="preserve"> </v>
      </c>
    </row>
    <row r="191" spans="1:9">
      <c r="A191" s="9" t="s">
        <v>7</v>
      </c>
      <c r="B191" s="9" t="s">
        <v>48</v>
      </c>
      <c r="C191" s="10" t="s">
        <v>13</v>
      </c>
      <c r="D191" s="18">
        <v>0.74</v>
      </c>
      <c r="E191" s="19"/>
      <c r="F191" s="13" t="str">
        <f t="shared" si="7"/>
        <v xml:space="preserve"> </v>
      </c>
    </row>
    <row r="192" spans="1:9">
      <c r="A192" s="9" t="s">
        <v>7</v>
      </c>
      <c r="B192" s="9" t="s">
        <v>48</v>
      </c>
      <c r="C192" s="10" t="s">
        <v>14</v>
      </c>
      <c r="D192" s="18">
        <v>0.3</v>
      </c>
      <c r="E192" s="19"/>
      <c r="F192" s="13" t="str">
        <f t="shared" si="7"/>
        <v xml:space="preserve"> </v>
      </c>
    </row>
    <row r="193" spans="1:6">
      <c r="A193" s="9" t="s">
        <v>7</v>
      </c>
      <c r="B193" s="9" t="s">
        <v>48</v>
      </c>
      <c r="C193" s="10" t="s">
        <v>18</v>
      </c>
      <c r="D193" s="18">
        <v>0.49</v>
      </c>
      <c r="E193" s="19"/>
      <c r="F193" s="13" t="str">
        <f t="shared" si="7"/>
        <v xml:space="preserve"> </v>
      </c>
    </row>
    <row r="194" spans="1:6">
      <c r="A194" s="9" t="s">
        <v>7</v>
      </c>
      <c r="B194" s="9" t="s">
        <v>48</v>
      </c>
      <c r="C194" s="10" t="s">
        <v>19</v>
      </c>
      <c r="D194" s="18">
        <v>0.32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20</v>
      </c>
      <c r="D195" s="18">
        <v>0.53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21</v>
      </c>
      <c r="D196" s="18">
        <v>0.65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24</v>
      </c>
      <c r="D197" s="18">
        <v>0.31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25</v>
      </c>
      <c r="D198" s="18">
        <v>0.55000000000000004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26</v>
      </c>
      <c r="D199" s="18">
        <v>0.68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27</v>
      </c>
      <c r="D200" s="18">
        <v>0.56000000000000005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28</v>
      </c>
      <c r="D201" s="18">
        <v>0.68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29</v>
      </c>
      <c r="D202" s="18">
        <v>0.68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34</v>
      </c>
      <c r="D203" s="18">
        <v>0.35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35</v>
      </c>
      <c r="D204" s="18">
        <v>0.57999999999999996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36</v>
      </c>
      <c r="D205" s="18">
        <v>0.63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37</v>
      </c>
      <c r="D206" s="18">
        <v>0.65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38</v>
      </c>
      <c r="D207" s="18">
        <v>1.78</v>
      </c>
      <c r="E207" s="19"/>
      <c r="F207" s="13" t="str">
        <f t="shared" si="7"/>
        <v xml:space="preserve"> </v>
      </c>
    </row>
    <row r="208" spans="1:6">
      <c r="C208" s="4"/>
    </row>
    <row r="209" spans="1:9" s="1" customFormat="1">
      <c r="A209" s="5" t="s">
        <v>1</v>
      </c>
      <c r="B209" s="5" t="s">
        <v>2</v>
      </c>
      <c r="C209" s="6" t="s">
        <v>3</v>
      </c>
      <c r="D209" s="7" t="s">
        <v>4</v>
      </c>
      <c r="E209" s="8" t="s">
        <v>5</v>
      </c>
      <c r="F209" s="8" t="s">
        <v>6</v>
      </c>
      <c r="H209" s="2"/>
      <c r="I209" s="2"/>
    </row>
    <row r="210" spans="1:9">
      <c r="A210" s="9" t="s">
        <v>7</v>
      </c>
      <c r="B210" s="9" t="s">
        <v>49</v>
      </c>
      <c r="C210" s="10" t="s">
        <v>81</v>
      </c>
      <c r="D210" s="18">
        <v>2.92</v>
      </c>
      <c r="E210" s="19"/>
      <c r="F210" s="13" t="str">
        <f t="shared" ref="F210:F240" si="8">IF(AND(E210&gt;0,ISNUMBER(D210)),E210/D210*100," ")</f>
        <v xml:space="preserve"> </v>
      </c>
    </row>
    <row r="211" spans="1:9">
      <c r="A211" s="9" t="s">
        <v>7</v>
      </c>
      <c r="B211" s="9" t="s">
        <v>49</v>
      </c>
      <c r="C211" s="10" t="s">
        <v>50</v>
      </c>
      <c r="D211" s="18">
        <v>2.9</v>
      </c>
      <c r="E211" s="19"/>
      <c r="F211" s="13" t="str">
        <f t="shared" si="8"/>
        <v xml:space="preserve"> </v>
      </c>
      <c r="H211" s="23"/>
    </row>
    <row r="212" spans="1:9">
      <c r="A212" s="9" t="s">
        <v>7</v>
      </c>
      <c r="B212" s="9" t="s">
        <v>49</v>
      </c>
      <c r="C212" s="10" t="s">
        <v>51</v>
      </c>
      <c r="D212" s="18">
        <v>2.5299999999999998</v>
      </c>
      <c r="E212" s="19"/>
      <c r="F212" s="13" t="str">
        <f t="shared" si="8"/>
        <v xml:space="preserve"> </v>
      </c>
      <c r="H212" s="23"/>
    </row>
    <row r="213" spans="1:9">
      <c r="A213" s="9" t="s">
        <v>7</v>
      </c>
      <c r="B213" s="9" t="s">
        <v>49</v>
      </c>
      <c r="C213" s="10" t="s">
        <v>52</v>
      </c>
      <c r="D213" s="18">
        <v>1.97</v>
      </c>
      <c r="E213" s="19"/>
      <c r="F213" s="13" t="str">
        <f t="shared" si="8"/>
        <v xml:space="preserve"> </v>
      </c>
      <c r="H213" s="23"/>
    </row>
    <row r="214" spans="1:9">
      <c r="A214" s="9" t="s">
        <v>7</v>
      </c>
      <c r="B214" s="9" t="s">
        <v>49</v>
      </c>
      <c r="C214" s="10" t="s">
        <v>53</v>
      </c>
      <c r="D214" s="18">
        <v>2.8</v>
      </c>
      <c r="E214" s="19"/>
      <c r="F214" s="13" t="str">
        <f t="shared" si="8"/>
        <v xml:space="preserve"> </v>
      </c>
      <c r="H214" s="23"/>
    </row>
    <row r="215" spans="1:9">
      <c r="A215" s="9" t="s">
        <v>7</v>
      </c>
      <c r="B215" s="9" t="s">
        <v>49</v>
      </c>
      <c r="C215" s="10" t="s">
        <v>54</v>
      </c>
      <c r="D215" s="18">
        <v>2.68</v>
      </c>
      <c r="E215" s="19"/>
      <c r="F215" s="13" t="str">
        <f t="shared" si="8"/>
        <v xml:space="preserve"> </v>
      </c>
      <c r="H215" s="23"/>
    </row>
    <row r="216" spans="1:9">
      <c r="A216" s="9" t="s">
        <v>7</v>
      </c>
      <c r="B216" s="9" t="s">
        <v>49</v>
      </c>
      <c r="C216" s="10" t="s">
        <v>55</v>
      </c>
      <c r="D216" s="18">
        <v>1.83</v>
      </c>
      <c r="E216" s="19"/>
      <c r="F216" s="13" t="str">
        <f t="shared" si="8"/>
        <v xml:space="preserve"> </v>
      </c>
      <c r="H216" s="23"/>
    </row>
    <row r="217" spans="1:9">
      <c r="A217" s="9" t="s">
        <v>7</v>
      </c>
      <c r="B217" s="9" t="s">
        <v>49</v>
      </c>
      <c r="C217" s="10" t="s">
        <v>56</v>
      </c>
      <c r="D217" s="18">
        <v>2.14</v>
      </c>
      <c r="E217" s="19"/>
      <c r="F217" s="13" t="str">
        <f t="shared" si="8"/>
        <v xml:space="preserve"> </v>
      </c>
      <c r="H217" s="23"/>
    </row>
    <row r="218" spans="1:9">
      <c r="A218" s="9" t="s">
        <v>7</v>
      </c>
      <c r="B218" s="9" t="s">
        <v>49</v>
      </c>
      <c r="C218" s="10" t="s">
        <v>57</v>
      </c>
      <c r="D218" s="18">
        <v>1.95</v>
      </c>
      <c r="E218" s="19"/>
      <c r="F218" s="13" t="str">
        <f t="shared" si="8"/>
        <v xml:space="preserve"> </v>
      </c>
      <c r="H218" s="23"/>
    </row>
    <row r="219" spans="1:9">
      <c r="A219" s="9" t="s">
        <v>7</v>
      </c>
      <c r="B219" s="9" t="s">
        <v>49</v>
      </c>
      <c r="C219" s="10" t="s">
        <v>58</v>
      </c>
      <c r="D219" s="18">
        <v>1.83</v>
      </c>
      <c r="E219" s="19"/>
      <c r="F219" s="13" t="str">
        <f t="shared" si="8"/>
        <v xml:space="preserve"> </v>
      </c>
      <c r="H219" s="23"/>
    </row>
    <row r="220" spans="1:9">
      <c r="A220" s="9" t="s">
        <v>7</v>
      </c>
      <c r="B220" s="9" t="s">
        <v>49</v>
      </c>
      <c r="C220" s="10" t="s">
        <v>59</v>
      </c>
      <c r="D220" s="18">
        <v>2.83</v>
      </c>
      <c r="E220" s="19"/>
      <c r="F220" s="13" t="str">
        <f t="shared" si="8"/>
        <v xml:space="preserve"> </v>
      </c>
      <c r="H220" s="23"/>
    </row>
    <row r="221" spans="1:9">
      <c r="A221" s="9" t="s">
        <v>7</v>
      </c>
      <c r="B221" s="9" t="s">
        <v>49</v>
      </c>
      <c r="C221" s="10" t="s">
        <v>60</v>
      </c>
      <c r="D221" s="18">
        <v>2.81</v>
      </c>
      <c r="E221" s="19"/>
      <c r="F221" s="13" t="str">
        <f t="shared" si="8"/>
        <v xml:space="preserve"> </v>
      </c>
      <c r="H221" s="23"/>
    </row>
    <row r="222" spans="1:9">
      <c r="A222" s="9" t="s">
        <v>7</v>
      </c>
      <c r="B222" s="9" t="s">
        <v>49</v>
      </c>
      <c r="C222" s="10" t="s">
        <v>61</v>
      </c>
      <c r="D222" s="18">
        <v>1.46</v>
      </c>
      <c r="E222" s="19"/>
      <c r="F222" s="13" t="str">
        <f t="shared" si="8"/>
        <v xml:space="preserve"> </v>
      </c>
      <c r="H222" s="23"/>
    </row>
    <row r="223" spans="1:9">
      <c r="A223" s="9" t="s">
        <v>7</v>
      </c>
      <c r="B223" s="9" t="s">
        <v>49</v>
      </c>
      <c r="C223" s="10" t="s">
        <v>62</v>
      </c>
      <c r="D223" s="18">
        <v>1.74</v>
      </c>
      <c r="E223" s="19"/>
      <c r="F223" s="13" t="str">
        <f t="shared" si="8"/>
        <v xml:space="preserve"> </v>
      </c>
      <c r="H223" s="23"/>
    </row>
    <row r="224" spans="1:9">
      <c r="A224" s="9" t="s">
        <v>7</v>
      </c>
      <c r="B224" s="9" t="s">
        <v>49</v>
      </c>
      <c r="C224" s="10" t="s">
        <v>63</v>
      </c>
      <c r="D224" s="18">
        <v>2.11</v>
      </c>
      <c r="E224" s="19"/>
      <c r="F224" s="13" t="str">
        <f t="shared" si="8"/>
        <v xml:space="preserve"> </v>
      </c>
      <c r="H224" s="23"/>
    </row>
    <row r="225" spans="1:8">
      <c r="A225" s="9" t="s">
        <v>7</v>
      </c>
      <c r="B225" s="9" t="s">
        <v>49</v>
      </c>
      <c r="C225" s="10" t="s">
        <v>64</v>
      </c>
      <c r="D225" s="18">
        <v>2.81</v>
      </c>
      <c r="E225" s="19"/>
      <c r="F225" s="13" t="str">
        <f t="shared" si="8"/>
        <v xml:space="preserve"> </v>
      </c>
      <c r="H225" s="23"/>
    </row>
    <row r="226" spans="1:8">
      <c r="A226" s="9" t="s">
        <v>7</v>
      </c>
      <c r="B226" s="9" t="s">
        <v>49</v>
      </c>
      <c r="C226" s="10" t="s">
        <v>65</v>
      </c>
      <c r="D226" s="18">
        <v>2.89</v>
      </c>
      <c r="E226" s="19"/>
      <c r="F226" s="13" t="str">
        <f t="shared" si="8"/>
        <v xml:space="preserve"> </v>
      </c>
      <c r="H226" s="23"/>
    </row>
    <row r="227" spans="1:8">
      <c r="A227" s="9" t="s">
        <v>7</v>
      </c>
      <c r="B227" s="9" t="s">
        <v>49</v>
      </c>
      <c r="C227" s="10" t="s">
        <v>66</v>
      </c>
      <c r="D227" s="18">
        <v>2.69</v>
      </c>
      <c r="E227" s="19"/>
      <c r="F227" s="13" t="str">
        <f t="shared" si="8"/>
        <v xml:space="preserve"> </v>
      </c>
      <c r="H227" s="23"/>
    </row>
    <row r="228" spans="1:8">
      <c r="A228" s="9" t="s">
        <v>7</v>
      </c>
      <c r="B228" s="9" t="s">
        <v>49</v>
      </c>
      <c r="C228" s="10" t="s">
        <v>67</v>
      </c>
      <c r="D228" s="18">
        <v>1.78</v>
      </c>
      <c r="E228" s="19"/>
      <c r="F228" s="13" t="str">
        <f t="shared" si="8"/>
        <v xml:space="preserve"> </v>
      </c>
      <c r="H228" s="23"/>
    </row>
    <row r="229" spans="1:8">
      <c r="A229" s="9" t="s">
        <v>7</v>
      </c>
      <c r="B229" s="9" t="s">
        <v>49</v>
      </c>
      <c r="C229" s="10" t="s">
        <v>68</v>
      </c>
      <c r="D229" s="18">
        <v>2.2999999999999998</v>
      </c>
      <c r="E229" s="19"/>
      <c r="F229" s="13" t="str">
        <f t="shared" si="8"/>
        <v xml:space="preserve"> </v>
      </c>
      <c r="H229" s="23"/>
    </row>
    <row r="230" spans="1:8">
      <c r="A230" s="9" t="s">
        <v>7</v>
      </c>
      <c r="B230" s="9" t="s">
        <v>49</v>
      </c>
      <c r="C230" s="10" t="s">
        <v>69</v>
      </c>
      <c r="D230" s="18">
        <v>1.76</v>
      </c>
      <c r="E230" s="19"/>
      <c r="F230" s="13" t="str">
        <f t="shared" si="8"/>
        <v xml:space="preserve"> </v>
      </c>
      <c r="H230" s="23"/>
    </row>
    <row r="231" spans="1:8">
      <c r="A231" s="9" t="s">
        <v>7</v>
      </c>
      <c r="B231" s="9" t="s">
        <v>49</v>
      </c>
      <c r="C231" s="10" t="s">
        <v>70</v>
      </c>
      <c r="D231" s="18">
        <v>1.72</v>
      </c>
      <c r="E231" s="19"/>
      <c r="F231" s="13" t="str">
        <f t="shared" si="8"/>
        <v xml:space="preserve"> </v>
      </c>
      <c r="H231" s="23"/>
    </row>
    <row r="232" spans="1:8">
      <c r="A232" s="9" t="s">
        <v>7</v>
      </c>
      <c r="B232" s="9" t="s">
        <v>49</v>
      </c>
      <c r="C232" s="10" t="s">
        <v>71</v>
      </c>
      <c r="D232" s="18">
        <v>1.77</v>
      </c>
      <c r="E232" s="19"/>
      <c r="F232" s="13" t="str">
        <f t="shared" si="8"/>
        <v xml:space="preserve"> </v>
      </c>
      <c r="H232" s="23"/>
    </row>
    <row r="233" spans="1:8">
      <c r="A233" s="9" t="s">
        <v>7</v>
      </c>
      <c r="B233" s="9" t="s">
        <v>49</v>
      </c>
      <c r="C233" s="10" t="s">
        <v>72</v>
      </c>
      <c r="D233" s="18">
        <v>1.8</v>
      </c>
      <c r="E233" s="19"/>
      <c r="F233" s="13" t="str">
        <f t="shared" si="8"/>
        <v xml:space="preserve"> </v>
      </c>
      <c r="H233" s="23"/>
    </row>
    <row r="234" spans="1:8">
      <c r="A234" s="9" t="s">
        <v>7</v>
      </c>
      <c r="B234" s="9" t="s">
        <v>49</v>
      </c>
      <c r="C234" s="10" t="s">
        <v>73</v>
      </c>
      <c r="D234" s="18">
        <v>2.4700000000000002</v>
      </c>
      <c r="E234" s="19"/>
      <c r="F234" s="13" t="str">
        <f t="shared" si="8"/>
        <v xml:space="preserve"> </v>
      </c>
      <c r="H234" s="23"/>
    </row>
    <row r="235" spans="1:8">
      <c r="A235" s="9" t="s">
        <v>7</v>
      </c>
      <c r="B235" s="9" t="s">
        <v>49</v>
      </c>
      <c r="C235" s="10" t="s">
        <v>74</v>
      </c>
      <c r="D235" s="18">
        <v>2.9</v>
      </c>
      <c r="E235" s="19"/>
      <c r="F235" s="13" t="str">
        <f t="shared" si="8"/>
        <v xml:space="preserve"> </v>
      </c>
      <c r="H235" s="23"/>
    </row>
    <row r="236" spans="1:8">
      <c r="A236" s="9" t="s">
        <v>7</v>
      </c>
      <c r="B236" s="9" t="s">
        <v>49</v>
      </c>
      <c r="C236" s="10" t="s">
        <v>75</v>
      </c>
      <c r="D236" s="18">
        <v>2.2400000000000002</v>
      </c>
      <c r="E236" s="19"/>
      <c r="F236" s="13" t="str">
        <f t="shared" si="8"/>
        <v xml:space="preserve"> </v>
      </c>
      <c r="H236" s="23"/>
    </row>
    <row r="237" spans="1:8">
      <c r="A237" s="9" t="s">
        <v>7</v>
      </c>
      <c r="B237" s="9" t="s">
        <v>49</v>
      </c>
      <c r="C237" s="10" t="s">
        <v>76</v>
      </c>
      <c r="D237" s="18">
        <v>1.75</v>
      </c>
      <c r="E237" s="19"/>
      <c r="F237" s="13" t="str">
        <f t="shared" si="8"/>
        <v xml:space="preserve"> </v>
      </c>
      <c r="H237" s="23"/>
    </row>
    <row r="238" spans="1:8">
      <c r="A238" s="9" t="s">
        <v>7</v>
      </c>
      <c r="B238" s="9" t="s">
        <v>49</v>
      </c>
      <c r="C238" s="10" t="s">
        <v>77</v>
      </c>
      <c r="D238" s="18">
        <v>1.75</v>
      </c>
      <c r="E238" s="19"/>
      <c r="F238" s="13" t="str">
        <f t="shared" si="8"/>
        <v xml:space="preserve"> </v>
      </c>
      <c r="H238" s="23"/>
    </row>
    <row r="239" spans="1:8">
      <c r="A239" s="9" t="s">
        <v>7</v>
      </c>
      <c r="B239" s="9" t="s">
        <v>49</v>
      </c>
      <c r="C239" s="10" t="s">
        <v>78</v>
      </c>
      <c r="D239" s="18">
        <v>2.88</v>
      </c>
      <c r="E239" s="19"/>
      <c r="F239" s="13" t="str">
        <f t="shared" si="8"/>
        <v xml:space="preserve"> </v>
      </c>
      <c r="H239" s="23"/>
    </row>
    <row r="240" spans="1:8">
      <c r="A240" s="9" t="s">
        <v>7</v>
      </c>
      <c r="B240" s="9" t="s">
        <v>49</v>
      </c>
      <c r="C240" s="10" t="s">
        <v>79</v>
      </c>
      <c r="D240" s="18">
        <v>2.84</v>
      </c>
      <c r="E240" s="19"/>
      <c r="F240" s="13" t="str">
        <f t="shared" si="8"/>
        <v xml:space="preserve"> </v>
      </c>
      <c r="H240" s="23"/>
    </row>
    <row r="241" spans="1:9">
      <c r="C241" s="4"/>
    </row>
    <row r="242" spans="1:9" s="1" customFormat="1">
      <c r="A242" s="5" t="s">
        <v>1</v>
      </c>
      <c r="B242" s="5" t="s">
        <v>2</v>
      </c>
      <c r="C242" s="6" t="s">
        <v>3</v>
      </c>
      <c r="D242" s="7" t="s">
        <v>4</v>
      </c>
      <c r="E242" s="8" t="s">
        <v>5</v>
      </c>
      <c r="F242" s="8" t="s">
        <v>6</v>
      </c>
      <c r="H242" s="2"/>
      <c r="I242" s="2"/>
    </row>
    <row r="243" spans="1:9">
      <c r="A243" s="9" t="s">
        <v>7</v>
      </c>
      <c r="B243" s="9" t="s">
        <v>80</v>
      </c>
      <c r="C243" s="10" t="s">
        <v>81</v>
      </c>
      <c r="D243" s="18">
        <v>7.66</v>
      </c>
      <c r="E243" s="19"/>
      <c r="F243" s="13" t="str">
        <f t="shared" ref="F243:F274" si="9">IF(AND(E243&gt;0,ISNUMBER(D243)),E243/D243*100," ")</f>
        <v xml:space="preserve"> </v>
      </c>
    </row>
    <row r="244" spans="1:9">
      <c r="A244" s="9" t="s">
        <v>7</v>
      </c>
      <c r="B244" s="9" t="s">
        <v>80</v>
      </c>
      <c r="C244" s="10" t="s">
        <v>50</v>
      </c>
      <c r="D244" s="18">
        <v>7.41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80</v>
      </c>
      <c r="C245" s="10" t="s">
        <v>51</v>
      </c>
      <c r="D245" s="18">
        <v>7.23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80</v>
      </c>
      <c r="C246" s="10" t="s">
        <v>52</v>
      </c>
      <c r="D246" s="18">
        <v>7.45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80</v>
      </c>
      <c r="C247" s="10" t="s">
        <v>53</v>
      </c>
      <c r="D247" s="18">
        <v>7.38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80</v>
      </c>
      <c r="C248" s="10" t="s">
        <v>54</v>
      </c>
      <c r="D248" s="18">
        <v>7.61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80</v>
      </c>
      <c r="C249" s="10" t="s">
        <v>55</v>
      </c>
      <c r="D249" s="18">
        <v>6.55</v>
      </c>
      <c r="E249" s="19"/>
      <c r="F249" s="13" t="str">
        <f t="shared" si="9"/>
        <v xml:space="preserve"> </v>
      </c>
    </row>
    <row r="250" spans="1:9">
      <c r="A250" s="9" t="s">
        <v>7</v>
      </c>
      <c r="B250" s="9" t="s">
        <v>80</v>
      </c>
      <c r="C250" s="10" t="s">
        <v>56</v>
      </c>
      <c r="D250" s="18">
        <v>7.33</v>
      </c>
      <c r="E250" s="19"/>
      <c r="F250" s="13" t="str">
        <f t="shared" si="9"/>
        <v xml:space="preserve"> </v>
      </c>
    </row>
    <row r="251" spans="1:9">
      <c r="A251" s="9" t="s">
        <v>7</v>
      </c>
      <c r="B251" s="9" t="s">
        <v>80</v>
      </c>
      <c r="C251" s="10" t="s">
        <v>57</v>
      </c>
      <c r="D251" s="18">
        <v>7.01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58</v>
      </c>
      <c r="D252" s="18">
        <v>7.51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59</v>
      </c>
      <c r="D253" s="18">
        <v>7.01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60</v>
      </c>
      <c r="D254" s="18">
        <v>7.3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61</v>
      </c>
      <c r="D255" s="18">
        <v>7.32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62</v>
      </c>
      <c r="D256" s="18">
        <v>6.88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63</v>
      </c>
      <c r="D257" s="18">
        <v>7.19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64</v>
      </c>
      <c r="D258" s="18">
        <v>7.48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65</v>
      </c>
      <c r="D259" s="18">
        <v>7.55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66</v>
      </c>
      <c r="D260" s="18">
        <v>7.62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67</v>
      </c>
      <c r="D261" s="18">
        <v>6.9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68</v>
      </c>
      <c r="D262" s="18">
        <v>7.24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82</v>
      </c>
      <c r="D263" s="18">
        <v>5.56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69</v>
      </c>
      <c r="D264" s="18">
        <v>5.68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70</v>
      </c>
      <c r="D265" s="18">
        <v>7.35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71</v>
      </c>
      <c r="D266" s="18">
        <v>6.98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72</v>
      </c>
      <c r="D267" s="18">
        <v>7.35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73</v>
      </c>
      <c r="D268" s="18">
        <v>7.54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74</v>
      </c>
      <c r="D269" s="18">
        <v>5.46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75</v>
      </c>
      <c r="D270" s="20">
        <v>7.15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76</v>
      </c>
      <c r="D271" s="18">
        <v>6.51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77</v>
      </c>
      <c r="D272" s="18">
        <v>6.51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78</v>
      </c>
      <c r="D273" s="18">
        <v>7.58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79</v>
      </c>
      <c r="D274" s="18">
        <v>7.68</v>
      </c>
      <c r="E274" s="19"/>
      <c r="F274" s="13" t="str">
        <f t="shared" si="9"/>
        <v xml:space="preserve"> </v>
      </c>
    </row>
    <row r="275" spans="1:6">
      <c r="A275" s="21"/>
      <c r="B275" s="21"/>
      <c r="C275" s="22"/>
      <c r="D275" s="23"/>
    </row>
    <row r="276" spans="1:6">
      <c r="A276" s="5" t="s">
        <v>1</v>
      </c>
      <c r="B276" s="5" t="s">
        <v>2</v>
      </c>
      <c r="C276" s="6" t="s">
        <v>3</v>
      </c>
      <c r="D276" s="7" t="s">
        <v>4</v>
      </c>
      <c r="E276" s="8" t="s">
        <v>5</v>
      </c>
      <c r="F276" s="8" t="s">
        <v>6</v>
      </c>
    </row>
    <row r="277" spans="1:6">
      <c r="A277" s="9" t="s">
        <v>7</v>
      </c>
      <c r="B277" s="9" t="s">
        <v>83</v>
      </c>
      <c r="C277" s="10" t="s">
        <v>81</v>
      </c>
      <c r="D277" s="18">
        <v>5.77</v>
      </c>
      <c r="E277" s="19"/>
      <c r="F277" s="13" t="str">
        <f t="shared" ref="F277:F306" si="10">IF(AND(E277&gt;0,ISNUMBER(D277)),E277/D277*100," ")</f>
        <v xml:space="preserve"> </v>
      </c>
    </row>
    <row r="278" spans="1:6">
      <c r="A278" s="9" t="s">
        <v>7</v>
      </c>
      <c r="B278" s="9" t="s">
        <v>83</v>
      </c>
      <c r="C278" s="10" t="s">
        <v>50</v>
      </c>
      <c r="D278" s="18">
        <v>5.46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83</v>
      </c>
      <c r="C279" s="10" t="s">
        <v>51</v>
      </c>
      <c r="D279" s="18">
        <v>5.3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83</v>
      </c>
      <c r="C280" s="10" t="s">
        <v>52</v>
      </c>
      <c r="D280" s="18">
        <v>5.08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83</v>
      </c>
      <c r="C281" s="10" t="s">
        <v>53</v>
      </c>
      <c r="D281" s="18">
        <v>5.57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83</v>
      </c>
      <c r="C282" s="10" t="s">
        <v>54</v>
      </c>
      <c r="D282" s="18">
        <v>4.46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83</v>
      </c>
      <c r="C283" s="10" t="s">
        <v>56</v>
      </c>
      <c r="D283" s="18">
        <v>4.18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83</v>
      </c>
      <c r="C284" s="10" t="s">
        <v>57</v>
      </c>
      <c r="D284" s="18">
        <v>4.5200000000000005</v>
      </c>
      <c r="E284" s="19"/>
      <c r="F284" s="13" t="str">
        <f t="shared" si="10"/>
        <v xml:space="preserve"> </v>
      </c>
    </row>
    <row r="285" spans="1:6">
      <c r="A285" s="9" t="s">
        <v>7</v>
      </c>
      <c r="B285" s="9" t="s">
        <v>83</v>
      </c>
      <c r="C285" s="10" t="s">
        <v>58</v>
      </c>
      <c r="D285" s="18">
        <v>5.49</v>
      </c>
      <c r="E285" s="19"/>
      <c r="F285" s="13" t="str">
        <f t="shared" si="10"/>
        <v xml:space="preserve"> </v>
      </c>
    </row>
    <row r="286" spans="1:6">
      <c r="A286" s="9" t="s">
        <v>7</v>
      </c>
      <c r="B286" s="9" t="s">
        <v>83</v>
      </c>
      <c r="C286" s="10" t="s">
        <v>59</v>
      </c>
      <c r="D286" s="18">
        <v>5.51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60</v>
      </c>
      <c r="D287" s="18">
        <v>5.3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61</v>
      </c>
      <c r="D288" s="18">
        <v>4.6399999999999997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62</v>
      </c>
      <c r="D289" s="18">
        <v>4.66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63</v>
      </c>
      <c r="D290" s="18">
        <v>4.9400000000000004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64</v>
      </c>
      <c r="D291" s="18">
        <v>5.55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65</v>
      </c>
      <c r="D292" s="18">
        <v>5.08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66</v>
      </c>
      <c r="D293" s="18">
        <v>4.83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67</v>
      </c>
      <c r="D294" s="18">
        <v>4.09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68</v>
      </c>
      <c r="D295" s="18">
        <v>5.16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69</v>
      </c>
      <c r="D296" s="18">
        <v>3.9699999999999998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70</v>
      </c>
      <c r="D297" s="18">
        <v>3.8899999999999997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71</v>
      </c>
      <c r="D298" s="18">
        <v>4.28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72</v>
      </c>
      <c r="D299" s="18">
        <v>4.4000000000000004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73</v>
      </c>
      <c r="D300" s="18">
        <v>4.83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74</v>
      </c>
      <c r="D301" s="18">
        <v>5.3500000000000005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75</v>
      </c>
      <c r="D302" s="18">
        <v>4.74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76</v>
      </c>
      <c r="D303" s="18">
        <v>4.2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77</v>
      </c>
      <c r="D304" s="18">
        <v>4.2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78</v>
      </c>
      <c r="D305" s="18">
        <v>4.87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79</v>
      </c>
      <c r="D306" s="18">
        <v>4.97</v>
      </c>
      <c r="E306" s="19"/>
      <c r="F306" s="13" t="str">
        <f t="shared" si="10"/>
        <v xml:space="preserve"> </v>
      </c>
    </row>
    <row r="307" spans="1:6">
      <c r="A307" s="9"/>
      <c r="B307" s="9"/>
      <c r="C307" s="10"/>
      <c r="D307" s="18"/>
      <c r="E307" s="19"/>
      <c r="F307" s="13"/>
    </row>
  </sheetData>
  <protectedRanges>
    <protectedRange sqref="E71:E100 E210:E240 E243:E274 E37:E68 E137:E161 E105:E134 E164:E184 E187:E207 E277:E307" name="Perf.M"/>
    <protectedRange sqref="E3:E34" name="Perf.M_1"/>
    <protectedRange sqref="E101" name="Perf.M_2"/>
    <protectedRange sqref="E102" name="Perf.M_3"/>
  </protectedRanges>
  <phoneticPr fontId="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4365-A4FE-47DC-85B4-4AC90F774DE6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3600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8.51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8.24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8.2200000000000006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8.25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10.42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14.68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12.35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11.05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9.26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9.2100000000000009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8.64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8.43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11.94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10.8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9.91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9.1999999999999993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8.59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8.5299999999999994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8.2100000000000009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8.2100000000000009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12.37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12.3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11.49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10.92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8.69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9.74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8.33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9.3699999999999992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8.4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15.76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16.149999999999999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104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135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174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175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215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244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272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301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330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357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380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407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430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459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288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473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98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551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425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597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597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622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648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319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690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717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373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785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786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96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272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787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856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737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835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1247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1248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1249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1250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1251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596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1252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1253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1254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1029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1255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1256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1257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341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755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1258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1259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1259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839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1260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1261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1262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743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1263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1017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1257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1264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1265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1266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1609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2024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2025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2026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2027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2028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2029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2030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2031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2032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2033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2034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2035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2036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2037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2038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2039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2040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2041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2042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2042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2043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2044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2045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2046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2047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2038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2048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2038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2049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2403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2778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2779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2780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2777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2781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2782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2793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2794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2783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2784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2785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2786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2786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2792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2787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2788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2789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2790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2791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2776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3044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3344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3345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3346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3347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3348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3349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3350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3351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3352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3353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3354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3355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3355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3356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3357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3358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3358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3207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3359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3359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5.68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4.9000000000000004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5.12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5.32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5.65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2.99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2.81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3.69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4.66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4.95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3.47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3.7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3.93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3.73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5.45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5.45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4.4000000000000004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4.76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5.58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4.5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5.58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11.36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11.34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11.2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10.6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10.98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7.28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6.95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7.63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8.6300000000000008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10.88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10.19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11.25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10.43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9.1999999999999993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9.75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10.14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9.91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10.66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8.5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10.75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8.52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5.65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7.99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8.8699999999999992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9.4499999999999993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10.050000000000001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10.01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9.59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9.82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9.59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10.039999999999999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18">
        <v>39.369999999999997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18">
        <v>21.27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18">
        <v>28.23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18">
        <v>25.5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18">
        <v>24.46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18">
        <v>18.010000000000002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18">
        <v>13.89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18">
        <v>22.54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18">
        <v>22.83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18">
        <v>31.84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18">
        <v>27.94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18">
        <v>38.21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18">
        <v>37.75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18">
        <v>25.22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18">
        <v>35.450000000000003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18">
        <v>36.479999999999997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18">
        <v>26.83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18">
        <v>25.36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18">
        <v>20.010000000000002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18">
        <v>22.95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18">
        <v>14.79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18">
        <v>17.329999999999998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18">
        <v>16.18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18">
        <v>19.88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18">
        <v>27.72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18">
        <v>26.2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18">
        <v>35.68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18">
        <v>31.77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18">
        <v>33.11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18">
        <v>35.32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18">
        <v>33.11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18">
        <v>37.520000000000003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44.8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18">
        <v>38.44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18">
        <v>45.82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18">
        <v>44.4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18">
        <v>40.79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18">
        <v>20.13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18">
        <v>16.86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18">
        <v>22.1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18">
        <v>28.26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18">
        <v>29.37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18">
        <v>37.68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18">
        <v>32.69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18">
        <v>23.19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18">
        <v>28.52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18">
        <v>31.330000000000002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18">
        <v>27.79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18">
        <v>42.94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18">
        <v>21.47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18">
        <v>45.55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18">
        <v>13.280000000000001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18">
        <v>11.69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18">
        <v>20.07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18">
        <v>26.89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18">
        <v>23.85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18">
        <v>25.77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18">
        <v>35.85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18">
        <v>31.330000000000002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18">
        <v>27.79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18">
        <v>31.330000000000002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18">
        <v>26.43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sortState xmlns:xlrd2="http://schemas.microsoft.com/office/spreadsheetml/2017/richdata2" ref="A239:F270">
    <sortCondition ref="C239:C270"/>
  </sortState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1DFE-067D-4EB1-BE8D-34FD138A92C9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3601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8.68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8.41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8.39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8.42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10.59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14.85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12.52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11.22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9.43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9.3800000000000008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8.81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8.6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12.11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10.97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10.08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9.3699999999999992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8.76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8.6999999999999993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8.3800000000000008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8.3800000000000008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12.54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12.47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11.66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11.09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8.86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9.91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8.5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9.5399999999999991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8.57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15.93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16.32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105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136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119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176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216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245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273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302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331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209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381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408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431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460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484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508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529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>
        <v>12.72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573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598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598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623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649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353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100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718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412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407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788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789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273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790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857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1267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1268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1264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1269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1270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1271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1272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781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1273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920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1274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1275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1276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1277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1278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1279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1280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941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1281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1281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1282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886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1283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1052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171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1284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341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1278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976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1285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1286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1610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2050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2051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2052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2053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2054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2055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2056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2057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2058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2059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43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2060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2061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2062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2063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2064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2065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2066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2067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2068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2069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2070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2071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2072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2073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2063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2074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2063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2075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2404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2795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2796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2797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2798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2799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2800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2401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2801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2802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2803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2804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2805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2805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2806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2807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2808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2809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2810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2811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2804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3045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3374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3363</v>
      </c>
      <c r="E162" s="30"/>
      <c r="F162" s="13" t="str">
        <f>IF(E162&lt;&gt;"",(IFERROR(LEFT(D163,FIND(":",D163)-1)*60+RIGHT(D163,LEN(D163)-FIND(":",D163)),D163)/IFERROR(LEFT(E162,FIND(":",E162)-1)*60+RIGHT(E162,LEN(E162)-FIND(":",E162)),E162)*100),"")</f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3360</v>
      </c>
      <c r="E163" s="30"/>
      <c r="F163" s="13" t="str">
        <f>IF(E163&lt;&gt;"",(IFERROR(LEFT(D164,FIND(":",D164)-1)*60+RIGHT(D164,LEN(D164)-FIND(":",D164)),D164)/IFERROR(LEFT(E163,FIND(":",E163)-1)*60+RIGHT(E163,LEN(E163)-FIND(":",E163)),E163)*100),"")</f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3361</v>
      </c>
      <c r="E164" s="30"/>
      <c r="F164" s="13" t="str">
        <f>IF(E164&lt;&gt;"",(IFERROR(LEFT(D165,FIND(":",D165)-1)*60+RIGHT(D165,LEN(D165)-FIND(":",D165)),D165)/IFERROR(LEFT(E164,FIND(":",E164)-1)*60+RIGHT(E164,LEN(E164)-FIND(":",E164)),E164)*100),"")</f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3362</v>
      </c>
      <c r="E165" s="30"/>
      <c r="F165" s="13" t="str">
        <f>IF(E165&lt;&gt;"",(IFERROR(LEFT(#REF!,FIND(":",#REF!)-1)*60+RIGHT(#REF!,LEN(#REF!)-FIND(":",#REF!)),#REF!)/IFERROR(LEFT(E165,FIND(":",E165)-1)*60+RIGHT(E165,LEN(E165)-FIND(":",E165)),E165)*100),"")</f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3364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3367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3365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3366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3368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3369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3370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3370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3371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3372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3373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3373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3375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3376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3376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5.52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4.7300000000000004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4.96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5.16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5.49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2.83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2.65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3.53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4.5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4.79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3.31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3.54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3.77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3.57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5.29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5.29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4.24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4.5999999999999996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5.42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4.34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5.42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11.2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11.18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11.04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10.44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10.82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7.12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6.79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7.47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8.4700000000000006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10.72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10.029999999999999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11.09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10.27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9.0399999999999991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9.59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9.98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9.75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10.5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8.34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10.59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8.36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5.49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7.83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8.7100000000000009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9.2899999999999991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9.89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9.84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9.43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9.66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9.43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9.8800000000000008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18">
        <v>39.17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18">
        <v>21.05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18">
        <v>28.03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18">
        <v>25.3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18">
        <v>24.26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18">
        <v>17.93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18">
        <v>13.81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18">
        <v>22.46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18">
        <v>22.75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18">
        <v>31.76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18">
        <v>27.86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18">
        <v>38.130000000000003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18">
        <v>37.67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18">
        <v>25.14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18">
        <v>35.369999999999997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18">
        <v>36.4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18">
        <v>26.75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18">
        <v>25.16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18">
        <v>19.93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18">
        <v>22.75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18">
        <v>14.71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18">
        <v>17.25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18">
        <v>16.100000000000001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18">
        <v>19.8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18">
        <v>27.64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18">
        <v>26.12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18">
        <v>35.6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18">
        <v>31.71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18">
        <v>33.03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18">
        <v>35.24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18">
        <v>33.03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18">
        <v>37.44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38.24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37.26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38.19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37.86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37.409999999999997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19.95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16.68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21.92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28.080000000000002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29.19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36.1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32.51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23.01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28.34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31.150000000000002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27.61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37.659999999999997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21.29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38.07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13.100000000000001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11.51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19.89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26.71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23.67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25.59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35.67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31.150000000000002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27.61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31.150000000000002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26.25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8812-F048-439B-AEE6-CD69ADBAB7F6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3602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8.85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8.58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8.56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8.59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10.76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15.02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12.69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11.39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9.6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9.5500000000000007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8.98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8.77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12.28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11.14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10.25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9.5399999999999991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8.93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8.8699999999999992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8.5500000000000007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8.5500000000000007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12.709999999999999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12.64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11.83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11.26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9.0299999999999994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10.08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8.67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9.7099999999999991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8.74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16.100000000000001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16.490000000000002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106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137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177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178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217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246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274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303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332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358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382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409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432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169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485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509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530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348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574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368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368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265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650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674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568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109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719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138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222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521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791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792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266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1287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1288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1289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428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1290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1291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1292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494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1293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1294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173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1295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1296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1297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659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1298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729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1033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1299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1299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1300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1055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1301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1302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1303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1304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1305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659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1306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1307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1308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1611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2076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2077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2078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2079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2080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2081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2082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2083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2084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2085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2086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2087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2088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2089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2090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2091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2092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2093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2094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2094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2095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2096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1642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2097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1851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2090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2098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2090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2099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2405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2812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2813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2814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2815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2816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2817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2818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2819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2820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2821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2822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2823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2823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2824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2628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2825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2826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2827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2828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2822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3046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3377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3378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3379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3380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3381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3382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3383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3384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3385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3386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3387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3388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3388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3389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3390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3391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3391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3392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3393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3393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5.46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4.68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4.9000000000000004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5.0999999999999996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5.43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2.77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2.59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3.47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4.4400000000000004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4.7300000000000004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3.25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3.48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3.71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3.51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5.23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5.23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4.18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4.54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5.36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4.29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5.36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11.05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11.03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10.89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10.29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10.67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6.97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6.64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7.32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8.32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10.57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9.8800000000000008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10.94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10.119999999999999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8.89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9.44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9.83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9.6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10.35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8.19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10.44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8.2100000000000009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5.34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7.68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8.56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9.14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9.74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9.69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9.2799999999999994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9.51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9.2799999999999994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9.73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18">
        <v>39.020000000000003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18">
        <f>21.05-0.08</f>
        <v>20.970000000000002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18">
        <v>27.950000000000003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18">
        <v>25.220000000000002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18">
        <v>24.180000000000003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18">
        <v>17.850000000000001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18">
        <v>13.73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18">
        <v>22.380000000000003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18">
        <v>22.67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18">
        <v>31.680000000000003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18">
        <v>27.78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18">
        <v>38.050000000000004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18">
        <v>37.590000000000003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18">
        <v>25.060000000000002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18">
        <v>35.29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18">
        <v>36.32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18">
        <v>26.67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18">
        <v>25.080000000000002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18">
        <v>19.850000000000001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18">
        <v>22.67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18">
        <v>14.63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18">
        <v>17.170000000000002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18">
        <v>16.020000000000003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18">
        <v>19.720000000000002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18">
        <v>27.560000000000002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18">
        <v>26.040000000000003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18">
        <v>35.520000000000003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18">
        <v>31.630000000000003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18">
        <v>32.950000000000003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18">
        <v>35.160000000000004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18">
        <v>32.950000000000003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18">
        <v>37.36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36.78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33.630000000000003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33.409999999999997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33.1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34.909999999999997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34.65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34.299999999999997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33.950000000000003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33.21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32.15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30.790000000000003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30.790000000000003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30.790000000000003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28.830000000000002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27.98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27.720000000000002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27.25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27.25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26.35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25.89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25.23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23.310000000000002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22.650000000000002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21.560000000000002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20.93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19.59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19.53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16.32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12.740000000000002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11.15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ADE6-86EB-4768-9C17-F2BBACA01ABF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3603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9.02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8.75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8.73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8.76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10.93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15.19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12.86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11.56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9.77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9.7200000000000006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9.15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8.94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12.45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11.31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10.42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9.7099999999999991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9.1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9.0399999999999991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8.7200000000000006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8.7200000000000006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12.879999999999999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12.81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12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11.43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9.1999999999999993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10.25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8.84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9.879999999999999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8.91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16.270000000000003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16.660000000000004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107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138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179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180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218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211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275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304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333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359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383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410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433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303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486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510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531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552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575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599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599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624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651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675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691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137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720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357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412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793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794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249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466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995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1303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213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1309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1008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1310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1311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937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1004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1019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1312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1054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1313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1314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1086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1315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1316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1317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698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698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1318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1319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1320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1094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1254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1321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1322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1086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516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1144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1323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1612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2100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2101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2102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2103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2104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2105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2106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1744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1671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2107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2108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2109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2110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2111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2112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1845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2113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2114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2115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2115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2116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2117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2118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1696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2119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2112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2120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2112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2121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2406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2829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2830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2831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2832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2833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2834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2835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2836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2837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2838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2839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2840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2840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2841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2842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2843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2844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2845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2846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2839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3047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3394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3395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3396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3397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3398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3399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3400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3418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3401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3402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3403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3404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3404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3405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3406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3407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3407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3408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3409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3409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5.27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4.49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4.71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4.91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 t="s">
        <v>3598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2.58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2.4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3.28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4.25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4.54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3.06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3.29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3.52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3.32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5.04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5.04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3.99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4.3499999999999996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5.17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4.09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5.17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10.97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10.95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10.81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10.210000000000001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10.59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6.89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6.56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7.24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8.24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10.49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9.8000000000000007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10.86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10.039999999999999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8.81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9.36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9.75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9.52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10.27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8.11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10.36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8.1300000000000008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5.26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7.6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8.48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9.06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9.66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9.61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9.1999999999999993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9.43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9.1999999999999993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9.65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18">
        <v>38.78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18">
        <v>20.810000000000006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18">
        <v>27.790000000000006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18">
        <v>25.060000000000006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18">
        <v>24.020000000000007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18">
        <v>17.690000000000005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18">
        <v>13.57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18">
        <v>22.220000000000006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18">
        <v>22.510000000000005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18">
        <v>31.520000000000007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18">
        <v>27.620000000000005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18">
        <v>37.890000000000008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18">
        <v>37.430000000000007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18">
        <v>24.900000000000006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18">
        <v>35.130000000000003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18">
        <v>36.160000000000004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18">
        <v>26.510000000000005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18">
        <v>24.920000000000005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18">
        <v>19.690000000000005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18">
        <v>22.510000000000005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18">
        <v>14.47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18">
        <v>17.010000000000005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18">
        <v>15.860000000000003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18">
        <v>19.560000000000006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18">
        <v>27.400000000000006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18">
        <v>25.880000000000006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18">
        <v>35.360000000000007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18">
        <v>31.470000000000006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18">
        <v>32.790000000000006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18">
        <v>35.000000000000007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18">
        <v>32.790000000000006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18">
        <v>37.200000000000003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33.72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32.65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32.43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32.119999999999997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33.53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33.270000000000003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33.119999999999997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32.97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32.229999999999997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31.97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30.610000000000003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30.610000000000003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30.610000000000003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28.650000000000002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27.8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27.540000000000003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27.07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27.07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26.17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25.71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25.05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23.130000000000003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22.470000000000002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21.380000000000003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20.75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19.41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19.350000000000001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16.14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12.560000000000002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10.97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919D-F20A-45DE-85F8-B3F030C79911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3604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9.19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8.92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8.9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8.93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11.1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15.36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13.03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11.73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9.94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9.89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9.32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9.11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12.62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11.48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10.59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9.879999999999999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9.27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9.2099999999999991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8.89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8.89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13.049999999999999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12.98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12.17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11.6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9.3699999999999992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10.42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9.01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10.049999999999999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9.08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16.440000000000005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16.830000000000005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108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97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181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182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219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247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276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305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334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360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384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411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434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461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487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446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532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553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576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600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600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625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295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676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692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498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721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795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476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160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276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796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428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1324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549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1325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1326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1327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1328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1329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1330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1331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1332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1002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1333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1334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1335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1336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1337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1338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1339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1340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1340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1341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1342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959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1343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1344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1345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1346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1336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1347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1348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1349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1613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2122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2123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2124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2125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2126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2127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2128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2129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2130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2131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2132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2133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2134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2135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2136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2137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1741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2138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2139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2139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2140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2141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2142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2143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2144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2136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2145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2136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2146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2407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2847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2848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2849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2850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2851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2852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2853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2854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2855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2856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2857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2858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2858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2859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2860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2861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2862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2863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2657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2857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3410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3411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3412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3413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3414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3415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3416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3417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3419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3420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3421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3422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3423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3423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3424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2939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3425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3425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3426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3427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3427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4.9800000000000004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4.2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4.42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4.62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4.95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2.29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2.11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2.99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3.96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4.25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2.77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3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3.23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3.03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4.75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4.75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3.7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4.0599999999999996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4.88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3.8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4.88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10.9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10.88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10.74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10.14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10.52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6.82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6.49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7.17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8.17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10.42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9.73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10.79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9.9700000000000006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8.74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9.2899999999999991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9.68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9.4499999999999993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10.199999999999999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8.0399999999999991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10.29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8.06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5.19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7.53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8.41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8.99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9.59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9.5399999999999991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9.1300000000000008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9.36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9.1300000000000008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9.58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18">
        <v>38.08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18">
        <v>20.730000000000008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18">
        <v>27.710000000000008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18">
        <v>24.980000000000008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18">
        <v>23.940000000000008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18">
        <v>17.610000000000007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18">
        <v>13.49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18">
        <v>22.140000000000008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18">
        <v>22.430000000000007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18">
        <v>31.440000000000008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18">
        <v>27.540000000000006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18">
        <v>37.810000000000009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18">
        <v>37.350000000000009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18">
        <v>24.820000000000007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18">
        <v>35.050000000000004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18">
        <v>36.080000000000005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18">
        <v>26.430000000000007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18">
        <v>24.840000000000007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18">
        <v>19.610000000000007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18">
        <v>22.430000000000007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18">
        <v>14.39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18">
        <v>16.930000000000007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18">
        <v>15.780000000000003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18">
        <v>19.480000000000008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18">
        <v>27.320000000000007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18">
        <v>25.800000000000008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18">
        <v>35.280000000000008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18">
        <v>31.390000000000008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18">
        <v>32.710000000000008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18">
        <v>34.920000000000009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18">
        <v>32.710000000000008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18">
        <v>37.120000000000005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30.62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29.98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29.75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28.97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30.53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30.27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30.14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30.19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29.35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28.79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28.63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28.63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28.63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28.470000000000002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27.62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27.360000000000003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26.89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26.89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25.990000000000002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25.53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24.87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22.950000000000003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22.290000000000003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21.200000000000003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20.57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19.23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19.170000000000002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15.96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12.380000000000003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10.790000000000001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C760-1A7E-4D90-905D-3A234B4C1924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3605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9.36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9.09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9.07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9.1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11.27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15.53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13.2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11.9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10.11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10.06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9.49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9.2799999999999994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12.79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11.65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10.76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10.049999999999999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9.44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9.379999999999999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9.06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9.06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13.219999999999999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13.15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12.34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11.77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9.5399999999999991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10.59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9.18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10.219999999999999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9.25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16.610000000000007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17.000000000000007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109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139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183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184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220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190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277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306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335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361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385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359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435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462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488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511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474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349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577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545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545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626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652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677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224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380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445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797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362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522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277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798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858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1253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1350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1333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954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1351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1352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1353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1354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1355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1356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1357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1358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1359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1360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1361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1362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630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1363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1053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1053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1364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1365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779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1366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1367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1368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528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1361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891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1369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1370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2171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2172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2147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2148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2149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2150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2151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2152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2153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2154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2155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2156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2157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2158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2159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2160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2161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2162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2163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2164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2164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2165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2166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1831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2167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2168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2160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2169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2160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2170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2408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2864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2865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2866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2867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2868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2869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2870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2871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2872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2873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2874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2875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2875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2876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2877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2878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2544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2879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2880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2874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3048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3428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3429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3430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3431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3432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3433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3434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3435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3436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3437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3438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3439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3439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3440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3441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3442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3442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3443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3444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3444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4.33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3.55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3.77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3.97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4.3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1.64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1.46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2.34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3.31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3.6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2.12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2.35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2.58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2.38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4.0999999999999996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4.0999999999999996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3.05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3.41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4.2300000000000004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3.15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4.2300000000000004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10.75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10.73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10.59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9.99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10.37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6.7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6.34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7.02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8.02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10.27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8.9600000000000009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10.64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9.82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8.56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9.1300000000000008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9.5299999999999994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9.3000000000000007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10.050000000000001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7.89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10.14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7.91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5.04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7.38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8.26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8.84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9.44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9.39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8.98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9.1999999999999993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8.98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9.43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38">
        <v>31.61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18">
        <v>20.650000000000009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18">
        <v>27.32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18">
        <v>24.900000000000009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18">
        <v>23.86000000000001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18">
        <v>17.530000000000008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18">
        <v>13.41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18">
        <v>22.060000000000009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18">
        <v>22.350000000000009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18">
        <v>30.46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18">
        <v>27.270000000000003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18">
        <v>31.42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18">
        <v>31.35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18">
        <v>24.740000000000009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18">
        <v>30.900000000000002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18">
        <v>31.19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18">
        <v>26.350000000000009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18">
        <v>24.760000000000009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18">
        <v>19.530000000000008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18">
        <v>22.350000000000009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18">
        <v>14.31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18">
        <v>16.850000000000009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18">
        <v>15.700000000000003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18">
        <v>19.400000000000009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18">
        <v>27.16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18">
        <v>25.72000000000001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18">
        <v>31.020000000000003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18">
        <v>27.380000000000003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18">
        <v>30.680000000000003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18">
        <v>30.88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18">
        <v>30.68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18">
        <v>31.270000000000003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30.45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29.8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29.57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28.79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30.35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30.09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29.96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30.01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29.17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28.61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28.45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28.45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28.45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28.290000000000003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27.44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27.180000000000003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26.71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26.71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25.810000000000002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25.35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24.69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22.770000000000003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22.110000000000003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21.020000000000003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20.39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19.05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18.990000000000002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15.780000000000001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12.200000000000003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10.610000000000001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396D-FB2C-4B60-A82A-010CDF6A040D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3606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9.5299999999999994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9.26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9.24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9.27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11.44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15.7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13.37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12.07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10.28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10.23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9.66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9.4499999999999993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12.959999999999999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11.82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10.93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10.219999999999999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9.61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9.5499999999999989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9.23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9.23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13.389999999999999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13.32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12.51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11.94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9.7099999999999991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10.76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9.35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10.389999999999999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9.42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16.780000000000008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17.170000000000009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110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140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185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186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221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248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278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307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336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362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386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412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234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463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168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512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167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554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578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383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383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627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653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678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693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722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290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799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800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801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278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802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837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379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1371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1372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1373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1374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1375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1376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1377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1009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1378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1379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442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1380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1381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1342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1382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823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1383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1315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1315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1384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1385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1008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1386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915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1387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1388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1342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1389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1390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1391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2196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2093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2085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2173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2174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2175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2176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2177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2178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2179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2180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2181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2182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2183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2184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2185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2090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2186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2187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2188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2188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2189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2190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2191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2192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2193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2185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2194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2185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2195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2320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2881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2882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2883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2884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2885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2886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2887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2888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2889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2890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2891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2892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2892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2893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2894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2895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2896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2897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2898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2891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3049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3445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3446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3447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3448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3449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3450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3451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3452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3453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3454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3455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3456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3456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3457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3458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3459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3459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3460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3437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3437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3.93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3.15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3.37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3.57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3.9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1.24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1.06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1.94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2.91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3.2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1.72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1.95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2.1800000000000002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1.98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3.7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3.7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2.65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3.01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3.83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2.75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3.83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10.55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10.53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10.39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9.7899999999999991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10.17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6.47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6.14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6.82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7.82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10.07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9.3800000000000008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10.44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9.6199999999999992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8.39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8.94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9.33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9.1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9.85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7.69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9.94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7.71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4.84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7.18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8.06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8.64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9.24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9.19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8.7799999999999994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9.01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8.7799999999999994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9.23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39">
        <v>30.66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39">
        <v>20.570000000000011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39">
        <v>27.240000000000002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39">
        <v>24.820000000000011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39">
        <v>23.780000000000012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39">
        <v>17.45000000000001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39">
        <v>13.33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39">
        <v>21.980000000000011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39">
        <v>22.27000000000001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39">
        <v>30.380000000000003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39">
        <v>27.190000000000005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39">
        <v>30.59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39">
        <v>30.54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39">
        <v>24.660000000000011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39">
        <v>30.25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39">
        <v>30.46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39">
        <v>26.27000000000001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39">
        <v>24.68000000000001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39">
        <v>19.45000000000001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39">
        <v>22.27000000000001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39">
        <v>14.23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39">
        <v>16.77000000000001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39">
        <v>15.620000000000003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39">
        <v>19.320000000000011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39">
        <v>27.080000000000002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39">
        <v>25.640000000000011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39">
        <v>30.39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39">
        <v>27.300000000000004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39">
        <v>30.31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39">
        <v>30.33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39">
        <v>30.31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39">
        <v>30.48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29.63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28.62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28.49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28.41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29.57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29.41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28.98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29.03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28.29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28.23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28.07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28.07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28.07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27.81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27.26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27.000000000000004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26.53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26.53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25.630000000000003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25.17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24.51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22.590000000000003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21.930000000000003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20.840000000000003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20.21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18.87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18.810000000000002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15.600000000000001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12.020000000000003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10.430000000000001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FA41-957B-4516-BBDB-0E8A495208C6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3607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10.799999999999999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10.53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10.51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10.54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12.709999999999999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16.97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14.639999999999999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13.34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11.549999999999999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11.5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10.93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10.719999999999999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14.229999999999999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13.09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12.2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11.489999999999998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10.879999999999999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10.819999999999999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10.5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10.5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14.659999999999998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14.59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13.78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13.209999999999999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10.979999999999999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12.03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10.62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11.659999999999998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10.69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18.050000000000008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18.440000000000008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111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141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187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188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222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249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279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308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337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191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387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413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436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464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489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240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533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237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449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373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373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628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654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296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694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245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723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803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804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508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279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805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838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1392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1393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1394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947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1395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1396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1397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1398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1399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931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1400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1401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1402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1403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1404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1405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1406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953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1407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1407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1408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1409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1410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1104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1411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1412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1106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1404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1413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1414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1415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2221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2197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2198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2199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2200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2201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2202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2203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2204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2205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2206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2207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2208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46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2209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2210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2211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2212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2213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2214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2214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2215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2216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88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2217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2218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2210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2219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2210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2220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2409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2899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2900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2901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2902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2903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2904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2905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2906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2907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2908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2909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2910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2910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2911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2912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2913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2914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2915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2916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2909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3050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3461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3462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3463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3464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3465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3466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3467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3468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3469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3470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3471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3472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3472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3473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3474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3475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3475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3476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3477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3477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3.23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2.4500000000000002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2.67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2.87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3.2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0.97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0.77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1.24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2.21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2.5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1.02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1.25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1.48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1.28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3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3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1.95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2.31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3.13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2.0499999999999998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3.13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9.64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9.6199999999999992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9.48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8.8800000000000008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9.26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5.56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5.23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5.91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6.91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9.16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8.4700000000000006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9.5299999999999994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8.7100000000000009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7.48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8.0299999999999994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8.42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8.19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8.94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6.78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9.0299999999999994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6.8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3.93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6.27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7.15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7.73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8.33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8.2799999999999994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7.87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8.1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7.87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8.32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39">
        <v>24.53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39">
        <v>18.489999999999998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39">
        <v>23.16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39">
        <v>20.74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39">
        <v>19.7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39">
        <v>16.37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39">
        <v>13.25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39">
        <v>18.899999999999999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39">
        <v>19.190000000000001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39">
        <v>24.3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39">
        <v>23.11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39">
        <v>24.49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39">
        <v>24.47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39">
        <v>20.58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39">
        <v>24.17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39">
        <v>24.31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39">
        <v>22.19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39">
        <v>20.6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39">
        <v>17.37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39">
        <v>19.190000000000001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39">
        <v>14.15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39">
        <v>15.69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39">
        <v>15.540000000000003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39">
        <v>17.239999999999998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39">
        <v>23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39">
        <v>21.56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39">
        <v>24.31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39">
        <v>23.22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39">
        <v>24.23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39">
        <v>24.25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39">
        <v>24.23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39">
        <v>24.4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23.27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22.64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22.51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22.43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23.19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23.13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22.9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22.95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22.31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22.25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22.09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22.09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22.09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21.83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21.28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21.12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20.55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20.55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20.2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20.09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19.829999999999998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19.41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19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18.46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18.23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18.09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17.93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15.420000000000002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11.840000000000003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10.250000000000002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B6BD-92B4-40C8-9984-AB927B9DB33A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434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14.27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14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13.98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14.01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16.18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20.439999999999998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18.11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16.809999999999999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15.02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14.97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14.4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14.19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17.7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16.559999999999999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15.67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14.959999999999999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14.35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14.29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13.97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13.97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18.13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18.059999999999999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17.25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16.68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14.45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15.5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14.09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15.129999999999999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14.16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21.520000000000007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21.910000000000007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112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142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189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190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223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250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280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309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338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363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388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414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437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261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490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513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534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330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579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601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601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629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655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679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695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446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594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806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807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375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280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808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859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1416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946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1417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1418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1381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1419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1420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1421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1422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1423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1424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1013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1425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1426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1427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1428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1429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1430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1431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1431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1432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1433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1314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783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1434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1435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1436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1427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1437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1438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1439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1614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2224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2225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2222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2226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2227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2228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2229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2230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2231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2232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2233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2234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2235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1863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2236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2237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2238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2239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2223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2223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2240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2241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2112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2242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2243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2236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2244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2236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2245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2410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2917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2918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2919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2920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2921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2922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2716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2923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2924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2925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2926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2927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2927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2928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2929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2930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2931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2932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2933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2926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3051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3478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3479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3480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3481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3482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3483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3484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3485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3486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3487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3488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3489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3489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3490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3491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3492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3492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3493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3494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3494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2.87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2.09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2.31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2.5099999999999998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2.84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0.94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0.74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1.2</v>
      </c>
      <c r="E190" s="31"/>
      <c r="F190" s="13" t="str">
        <f t="shared" si="6"/>
        <v xml:space="preserve"> </v>
      </c>
      <c r="G190" s="37"/>
    </row>
    <row r="191" spans="1:9" ht="16.5">
      <c r="A191" s="9" t="s">
        <v>85</v>
      </c>
      <c r="B191" s="9" t="s">
        <v>48</v>
      </c>
      <c r="C191" s="29" t="s">
        <v>20</v>
      </c>
      <c r="D191" s="18">
        <v>1.85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1.1399999999999999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0.99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1.22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1.44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1.24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2.64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2.64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1.59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1.95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2.77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1.69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2.77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8.3699999999999992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8.35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8.2100000000000009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7.61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7.99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4.29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3.96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4.6399999999999997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5.64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7.89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7.2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8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7.44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6.11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6.76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7.15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6.92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7.67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5.51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7.76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5.53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2.66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5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5.88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6.46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7.06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7.01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6.6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6.83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6.6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7.05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18">
        <v>23.61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39">
        <v>17.34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39">
        <v>22.07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39">
        <v>19.59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39">
        <v>18.55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39">
        <v>16.220000000000002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39">
        <v>13.1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39">
        <v>17.75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39">
        <v>18.04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39">
        <v>23.15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39">
        <v>21.96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39">
        <v>23.59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39">
        <v>23.32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39">
        <v>19.43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39">
        <v>23.02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39">
        <v>23.16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39">
        <v>21.04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39">
        <v>19.45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39">
        <v>17.220000000000002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39">
        <v>18.04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39">
        <v>14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39">
        <v>15.54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39">
        <v>15.390000000000002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39">
        <v>17.09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39">
        <v>21.85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39">
        <v>20.41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39">
        <v>23.16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39">
        <v>22.07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39">
        <v>23.08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39">
        <v>23.1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39">
        <v>23.08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39">
        <v>23.25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23.02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22.46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22.330000000000002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22.25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22.91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22.85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22.72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22.77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22.13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22.07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21.91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21.91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21.91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21.65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21.1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20.94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20.37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20.37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20.02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19.91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19.649999999999999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19.23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18.82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18.28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18.05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17.91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17.75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15.240000000000002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11.660000000000004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10.070000000000002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DCF7-BD5C-4E36-A6BF-5BB357AFAD35}">
  <dimension ref="A1:I302"/>
  <sheetViews>
    <sheetView zoomScale="90" zoomScaleNormal="90" workbookViewId="0">
      <selection activeCell="A303" sqref="A303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97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14.44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14.17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14.15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14.18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16.350000000000001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20.61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18.28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16.98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15.19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15.14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14.57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14.36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17.87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16.73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15.84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15.129999999999999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14.52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14.459999999999999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14.14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14.14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18.3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18.23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17.420000000000002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16.850000000000001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14.62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15.67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14.26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15.299999999999999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14.33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21.690000000000008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22.080000000000009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113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143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191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142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224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251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281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310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339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323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335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415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438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465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491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514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535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290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580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437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437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630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656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297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696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330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651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414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649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809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281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810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1440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1441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1348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1442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1304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1443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1444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1445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1446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1447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1448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229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1449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1450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1451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1452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1453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1454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1455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1456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1456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1457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1458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1459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1460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1461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1462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1463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1452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1464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1465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1466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1615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2250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2251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2247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2252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2253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2254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2255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2256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2257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2258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2259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2260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2261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2262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2263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2264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2265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2266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2249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2249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2267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2268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2269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2270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2271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2263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2272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2263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2273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90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2934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2935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2936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2937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2938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2939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2940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2941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2942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2943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2944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2945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2945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2946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2947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2948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2949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2950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2951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2944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3052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3495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3496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3497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3498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3499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3500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3501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3502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3503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3504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3505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3506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3506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3507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3508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3509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3509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3510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3511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3511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2.58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2.0499999999999998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2.27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2.37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2.5499999999999998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0.9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0.7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1.1599999999999999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1.81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1.1000000000000001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0.95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1.18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1.4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1.2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2.5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2.5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1.55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1.95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2.48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1.65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2.48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8.2200000000000006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8.1999999999999993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8.16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7.46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7.84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4.1399999999999997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3.81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4.49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5.49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7.74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7.05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8.11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7.29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6.06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6.61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7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6.77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7.52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5.36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7.61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5.41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2.5099999999999998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4.8499999999999996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5.73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6.31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6.91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6.86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6.45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6.68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6.45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6.9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39">
        <v>23.03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39">
        <v>16.190000000000001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39">
        <v>20.92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39">
        <v>18.440000000000001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39">
        <v>17.399999999999999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39">
        <v>15.07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39">
        <v>12.95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39">
        <v>16.600000000000001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39">
        <v>16.89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39">
        <v>22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39">
        <v>20.81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39">
        <v>23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39">
        <v>22.87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39">
        <v>18.28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39">
        <v>21.87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39">
        <v>22.01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39">
        <v>19.79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39">
        <v>18.3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39">
        <v>16.07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39">
        <v>16.89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39">
        <v>13.85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39">
        <v>14.39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39">
        <v>14.24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39">
        <v>15.94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39">
        <v>20.8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39">
        <v>19.260000000000002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39">
        <v>22.01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39">
        <v>20.92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39">
        <v>21.93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39">
        <v>21.95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39">
        <v>21.93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39">
        <v>22.1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19.21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18.68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18.350000000000001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18.27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19.13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19.07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18.84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18.89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18.05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17.989999999999998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17.829999999999998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17.829999999999998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17.829999999999998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17.37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17.02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16.86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16.79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16.79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16.54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16.329999999999998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16.27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16.149999999999999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15.84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15.6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15.47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15.33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15.24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15.060000000000002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11.480000000000004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9.8900000000000023</v>
      </c>
      <c r="E302" s="31"/>
      <c r="F302" s="13" t="str">
        <f t="shared" si="9"/>
        <v xml:space="preserve"> </v>
      </c>
    </row>
  </sheetData>
  <protectedRanges>
    <protectedRange sqref="E273:E302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BAB9-65F0-4898-A44C-F0CA9E265DAE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793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14.61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14.34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14.32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14.35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16.520000000000003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20.78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18.450000000000003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17.150000000000002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15.36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15.31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14.74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14.53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18.040000000000003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16.900000000000002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16.010000000000002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15.299999999999999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14.69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14.629999999999999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14.31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14.31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18.470000000000002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18.400000000000002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17.590000000000003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17.020000000000003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14.79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15.84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14.43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15.469999999999999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14.5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21.86000000000001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22.250000000000011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114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144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192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193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225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252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282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311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340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296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389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416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439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466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492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515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536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555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581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602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602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631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657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261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697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724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725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811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812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813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282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814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860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1467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1468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1469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1470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1471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1472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1473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1474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1475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1476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1477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1478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1479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1480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1481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1482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1483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1484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682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682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1485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1486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1487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1488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1291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1489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1490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1481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1491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1492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1493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1616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2276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2277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2274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2278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2279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2280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2281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2282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2283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2284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2285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2286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2287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2288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2289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2290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1948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2291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2275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2275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2292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2293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2294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2295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2296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2289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2297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2289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2298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2412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2952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2953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2954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2955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2956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2957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2958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2959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2960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2961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2962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2963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2963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2964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2965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2966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2967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2968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2969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2962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3054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3512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3513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3514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3515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3516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3517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3518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3519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3520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3521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3522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3523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3523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3524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3525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3526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3526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3527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3528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3528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2.34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1.99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2.19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2.27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2.2999999999999998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0.84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0.64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1.08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1.73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1.02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0.89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1.1000000000000001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1.32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1.1200000000000001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2.3199999999999998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2.3199999999999998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1.47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1.87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2.2400000000000002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1.65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2.2400000000000002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6.73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6.71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6.57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5.97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6.35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2.65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2.3199999999999998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3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4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6.25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5.56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6.62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5.8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4.57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5.12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5.51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5.28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6.03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3.87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6.12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3.89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2.2000000000000002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3.36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4.24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4.82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5.42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5.37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4.96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5.19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4.96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5.41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39">
        <v>14.1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39">
        <v>7.04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39">
        <v>11.77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39">
        <v>9.2899999999999991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39">
        <v>8.25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39">
        <v>5.92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39">
        <v>4.63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39">
        <v>7.45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39">
        <v>7.74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39">
        <v>13.85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39">
        <v>11.66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39">
        <v>14.05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39">
        <v>14.02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39">
        <v>9.1300000000000008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39">
        <v>12.72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39">
        <v>13.86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39">
        <v>10.64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39">
        <v>9.15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39">
        <v>6.92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39">
        <v>7.74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39">
        <v>4.7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39">
        <v>5.24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39">
        <v>5.09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39">
        <v>6.79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39">
        <v>11.65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39">
        <v>10.11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39">
        <v>13.86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39">
        <v>11.77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39">
        <v>12.78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39">
        <v>12.8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39">
        <v>12.78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39">
        <v>13.95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11.58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10.7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10.37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10.29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11.45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11.19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10.86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11.01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10.07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10.01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9.85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9.85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9.85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9.49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9.24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9.08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9.01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9.01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8.86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8.4499999999999993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8.2899999999999991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8.17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8.06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8.02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7.99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7.85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7.76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7.68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7.5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7.31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B6C1-E33A-4935-B8B8-A3A53079947F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703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14.78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14.51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14.49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14.52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16.690000000000005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20.950000000000003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18.620000000000005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17.320000000000004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15.53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15.48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14.91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14.7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18.210000000000004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17.070000000000004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16.180000000000003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15.469999999999999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14.86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14.799999999999999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14.48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14.48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18.640000000000004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18.570000000000004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17.760000000000005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17.190000000000005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14.959999999999999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16.010000000000002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14.6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15.639999999999999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14.67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22.030000000000012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22.420000000000012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115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145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194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195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226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253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283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312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341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364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390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417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440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467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493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171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227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556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276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603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603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632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658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680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698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726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727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815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816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817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283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818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635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1494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1495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1496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1497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1498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1499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1500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1501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1502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1425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1503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1504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1505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1506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1507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1508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1509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1510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1511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1512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1513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1514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1515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1516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1517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1518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1519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1507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1520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1521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1522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2970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2299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2300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2301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2302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2303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2304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2305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2306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2307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2308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2309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2310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2311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2312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2313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2314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2315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2316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2317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2317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2318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2319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2320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2321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2322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2313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2323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2313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1947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2411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2971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2972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2973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2974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2975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2976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2977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2978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2979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2980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2981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2982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2982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2983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2984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2985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2986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2987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2988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2981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3053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3529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3532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3530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3531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3533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3534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3533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3535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3536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3537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3538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3539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3539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3540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3541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3542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3542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3543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3544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3544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2.13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1.91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2.0099999999999998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2.08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2.11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0.76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0.56000000000000005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1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1.65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0.94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0.81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1.02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1.24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1.1399999999999999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2.0499999999999998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2.0499999999999998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1.47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1.87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2.09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1.65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2.09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5.72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5.7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5.56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4.96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5.34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1.64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1.31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1.99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2.99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5.24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4.55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5.61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4.79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3.56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4.1100000000000003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4.5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4.2699999999999996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5.0199999999999996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2.86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5.1100000000000003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2.88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1.29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2.35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3.23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3.81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4.41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4.3600000000000003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3.95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4.18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3.95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4.4000000000000004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39">
        <v>13.42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39">
        <v>6.89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39">
        <v>11.62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39">
        <v>9.1399999999999988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39">
        <v>8.1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39">
        <v>5.77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39">
        <v>4.4799999999999995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39">
        <v>7.3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39">
        <v>7.59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39">
        <v>13.13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39">
        <v>11.51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39">
        <v>13.4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39">
        <v>13.36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39">
        <v>8.98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39">
        <v>12.57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39">
        <v>13.25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39">
        <v>10.49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39">
        <v>9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39">
        <v>6.77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39">
        <v>7.59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39">
        <v>4.55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39">
        <v>5.09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39">
        <v>4.9399999999999995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39">
        <v>6.64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39">
        <v>11.5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39">
        <v>9.9599999999999991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39">
        <v>13.25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39">
        <v>11.62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39">
        <v>12.629999999999999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39">
        <v>12.65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39">
        <v>12.629999999999999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39">
        <v>13.31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10.81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10.52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10.19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10.11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10.77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10.71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10.58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10.63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9.89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9.83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9.67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9.67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9.67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9.31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9.06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8.9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8.83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8.83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8.68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8.27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8.11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7.99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7.8800000000000008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7.84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7.8100000000000005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7.67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7.58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7.5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7.32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7.13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383C-85BE-40C2-9DE8-D867320F5131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3608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16.849999999999998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16.579999999999998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16.559999999999999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16.59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18.760000000000005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23.020000000000003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20.690000000000005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19.390000000000004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17.599999999999998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17.55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16.98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16.77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20.280000000000005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19.140000000000004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18.250000000000004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17.54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16.93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16.869999999999997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16.55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16.55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20.710000000000004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20.640000000000004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19.830000000000005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19.260000000000005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17.029999999999998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18.080000000000002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16.669999999999998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17.709999999999997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16.739999999999998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24.100000000000012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24.490000000000013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116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146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196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197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227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254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284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313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342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391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418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444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441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468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494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516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537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557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582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604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604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633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659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658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699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728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729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819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820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821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284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822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840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1523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1524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1525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1526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1527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1528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1529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1530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1531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1532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1533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1534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1535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1536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1537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1538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1539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1540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1541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1541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1542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1543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1544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1545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1546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1547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1548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1537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1549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1550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1551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1617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2324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2325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2326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2327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2328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2329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2330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2331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2332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2333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2307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2334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2335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2336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2337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2338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2339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2340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2341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2341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2342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2343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2344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2345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2346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2337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2347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2337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2348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2413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2989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2990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2991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2992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2993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2994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2995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2996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2997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2998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2999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3000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3000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3001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3002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3003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3004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3005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3006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2999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3055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3545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3546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3547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3548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3549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3550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3551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3552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3553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3554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3555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3556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3556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3557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3558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3559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3559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3560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3561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3561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1.0900000000000001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0.99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1.01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1.03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1.07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0.7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0.5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0.94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0.89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0.88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0.75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0.84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0.96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0.78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1.04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1.04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0.96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0.98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1.05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0.97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1.05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5.17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5.15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5.01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4.41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4.79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1.54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1.21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1.79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2.44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4.6900000000000004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4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5.0599999999999996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4.24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3.01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3.56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3.95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3.72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4.47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2.31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4.5599999999999996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2.5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1.1499999999999999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1.89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2.68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3.26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3.86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3.81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3.4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3.63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3.4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3.85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39">
        <v>11.6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39">
        <v>6.7399999999999993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39">
        <v>10.37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39">
        <v>8.9899999999999984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39">
        <v>7.9499999999999993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39">
        <v>5.6199999999999992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39">
        <v>4.3299999999999992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39">
        <v>7.1499999999999995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39">
        <v>7.4399999999999995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39">
        <v>11.39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39">
        <v>10.36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39">
        <v>11.57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39">
        <v>11.55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39">
        <v>8.83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39">
        <v>10.52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39">
        <v>11.48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39">
        <v>10.24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39">
        <v>8.85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39">
        <v>6.6199999999999992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39">
        <v>7.4399999999999995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39">
        <v>4.3999999999999995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39">
        <v>4.9399999999999995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39">
        <v>4.7899999999999991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39">
        <v>6.4899999999999993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39">
        <v>10.34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39">
        <v>9.8099999999999987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39">
        <v>11.44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39">
        <v>10.37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39">
        <v>10.78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39">
        <v>10.9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39">
        <v>10.78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39">
        <v>11.51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10.210000000000001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9.94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9.9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9.83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10.19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10.130000000000001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10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10.050000000000001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9.7100000000000009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9.65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9.49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9.49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9.49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9.1300000000000008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8.8800000000000008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8.7200000000000006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8.65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8.65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8.5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8.09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7.93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7.8100000000000005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7.7000000000000011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7.66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7.6300000000000008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7.49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7.4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7.32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7.1400000000000006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6.95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1C33-80E1-4A3A-8983-28ED73E69357}">
  <dimension ref="A1:I303"/>
  <sheetViews>
    <sheetView zoomScale="90" zoomScaleNormal="90" workbookViewId="0">
      <selection activeCell="A304" sqref="A304:XFD306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848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26.919999999999998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26.65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26.63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26.66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28.830000000000005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33.090000000000003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30.760000000000005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29.460000000000004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27.669999999999998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27.62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27.05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26.84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30.350000000000005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29.210000000000004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28.320000000000004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27.61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27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26.939999999999998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26.62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26.62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30.780000000000005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30.710000000000004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29.900000000000006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29.330000000000005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27.099999999999998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28.150000000000002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26.74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27.779999999999998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26.81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34.170000000000016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34.560000000000016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117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147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198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199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228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255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285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314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343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365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392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419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442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469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495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517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538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558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583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605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605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634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660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681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700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730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731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823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824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825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285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826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861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1552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1553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1554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1555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1556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1557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1558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1559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1560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1561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1562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1563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1564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1565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1566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1567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1568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1569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1570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1570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1571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1572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1573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1574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1575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1576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1577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1566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1578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1579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1580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1618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2351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2352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2349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2353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2354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2355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2356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2357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2358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2359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2360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2361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2362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2363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2364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2365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2366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2367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2350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2350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2368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2369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2370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2371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2372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2373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2374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2373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2375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2414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3007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3008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3009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3010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3011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3012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3013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3014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3015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3016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3017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3018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3018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3019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3020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3021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3022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3023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3024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3017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3056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3562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3563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3564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3565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3566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3568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3569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3571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3570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3572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3573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3574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3574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3567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3575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3576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3576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3577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3578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3578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0.95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0.82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0.84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0.87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0.93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0.59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0.56000000000000005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0.64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0.79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0.83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0.61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0.67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0.72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>
        <v>0.69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0.9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0.9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0.75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0.81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0.92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0.77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0.92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2.85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2.83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2.69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2.09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2.4700000000000002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0.83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0.82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0.86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0.91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2.37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1.68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2.74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1.92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0.92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1.24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1.63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1.4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2.15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0.89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2.2400000000000002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0.9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0.8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0.85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0.91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0.94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1.54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1.49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1.08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1.3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1.08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1.53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39">
        <v>7.86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39">
        <v>5.59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39">
        <v>7.32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39">
        <v>6.74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39">
        <v>6.6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39">
        <v>5.27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39">
        <v>4.1799999999999988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39">
        <v>6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39">
        <v>6.29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39">
        <v>7.64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39">
        <v>7.31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39">
        <v>7.82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39">
        <v>7.8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39">
        <v>6.68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39">
        <v>7.47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39">
        <v>7.73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39">
        <v>7.19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39">
        <v>6.7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39">
        <v>5.47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39">
        <v>6.29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39">
        <v>4.2499999999999991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39">
        <v>4.7899999999999991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39">
        <v>4.6399999999999988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39">
        <v>5.34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39">
        <v>7.29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39">
        <v>6.86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39">
        <v>7.69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39">
        <v>7.32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39">
        <v>7.53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39">
        <v>7.55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39">
        <v>7.53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39">
        <v>7.76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18">
        <v>5.8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5.56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5.52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5.45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5.77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5.75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5.62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5.51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5.43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5.32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5.0999999999999996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5.0999999999999996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4.8899999999999997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4.7600000000000007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4.55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4.4300000000000024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4.2900000000000018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4.1800000000000024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3.89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3.81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3.77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3.7100000000000004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3.6500000000000004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3.5300000000000002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3.45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3.45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3.3400000000000003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3.33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3.22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3.04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243A-80F7-48D5-8662-EF3DF9EB9907}">
  <dimension ref="A1:I303"/>
  <sheetViews>
    <sheetView zoomScale="90" zoomScaleNormal="90" workbookViewId="0">
      <selection activeCell="A304" sqref="A304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833</v>
      </c>
      <c r="B3" s="9" t="s">
        <v>832</v>
      </c>
      <c r="C3" s="10" t="s">
        <v>9</v>
      </c>
      <c r="D3" s="11" t="s">
        <v>171</v>
      </c>
      <c r="E3" s="12"/>
      <c r="F3" s="13" t="str">
        <f t="shared" ref="F3:F34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833</v>
      </c>
      <c r="B4" s="9" t="s">
        <v>832</v>
      </c>
      <c r="C4" s="10" t="s">
        <v>10</v>
      </c>
      <c r="D4" s="39">
        <v>26.99</v>
      </c>
      <c r="E4" s="12"/>
      <c r="F4" s="13" t="str">
        <f t="shared" si="0"/>
        <v/>
      </c>
    </row>
    <row r="5" spans="1:6" ht="16.5">
      <c r="A5" s="9" t="s">
        <v>833</v>
      </c>
      <c r="B5" s="9" t="s">
        <v>832</v>
      </c>
      <c r="C5" s="10" t="s">
        <v>11</v>
      </c>
      <c r="D5" s="39">
        <v>26.72</v>
      </c>
      <c r="E5" s="12"/>
      <c r="F5" s="13" t="str">
        <f t="shared" si="0"/>
        <v/>
      </c>
    </row>
    <row r="6" spans="1:6" ht="16.5">
      <c r="A6" s="9" t="s">
        <v>833</v>
      </c>
      <c r="B6" s="9" t="s">
        <v>832</v>
      </c>
      <c r="C6" s="10" t="s">
        <v>12</v>
      </c>
      <c r="D6" s="39">
        <v>26.7</v>
      </c>
      <c r="E6" s="12"/>
      <c r="F6" s="13" t="str">
        <f t="shared" si="0"/>
        <v/>
      </c>
    </row>
    <row r="7" spans="1:6" ht="16.5">
      <c r="A7" s="9" t="s">
        <v>833</v>
      </c>
      <c r="B7" s="9" t="s">
        <v>832</v>
      </c>
      <c r="C7" s="10" t="s">
        <v>13</v>
      </c>
      <c r="D7" s="39">
        <v>26.73</v>
      </c>
      <c r="E7" s="12"/>
      <c r="F7" s="13" t="str">
        <f t="shared" si="0"/>
        <v/>
      </c>
    </row>
    <row r="8" spans="1:6" ht="16.5">
      <c r="A8" s="9" t="s">
        <v>833</v>
      </c>
      <c r="B8" s="9" t="s">
        <v>832</v>
      </c>
      <c r="C8" s="10" t="s">
        <v>14</v>
      </c>
      <c r="D8" s="39">
        <v>28.900000000000006</v>
      </c>
      <c r="E8" s="12"/>
      <c r="F8" s="13" t="str">
        <f t="shared" si="0"/>
        <v/>
      </c>
    </row>
    <row r="9" spans="1:6" ht="16.5">
      <c r="A9" s="9" t="s">
        <v>833</v>
      </c>
      <c r="B9" s="9" t="s">
        <v>832</v>
      </c>
      <c r="C9" s="10" t="s">
        <v>15</v>
      </c>
      <c r="D9" s="42">
        <v>33.160000000000004</v>
      </c>
      <c r="E9" s="12"/>
      <c r="F9" s="13" t="str">
        <f t="shared" si="0"/>
        <v/>
      </c>
    </row>
    <row r="10" spans="1:6" ht="16.5">
      <c r="A10" s="9" t="s">
        <v>833</v>
      </c>
      <c r="B10" s="9" t="s">
        <v>832</v>
      </c>
      <c r="C10" s="10" t="s">
        <v>16</v>
      </c>
      <c r="D10" s="39">
        <v>30.830000000000005</v>
      </c>
      <c r="E10" s="12"/>
      <c r="F10" s="13" t="str">
        <f t="shared" si="0"/>
        <v/>
      </c>
    </row>
    <row r="11" spans="1:6" ht="16.5">
      <c r="A11" s="9" t="s">
        <v>833</v>
      </c>
      <c r="B11" s="9" t="s">
        <v>832</v>
      </c>
      <c r="C11" s="10" t="s">
        <v>17</v>
      </c>
      <c r="D11" s="39">
        <v>29.530000000000005</v>
      </c>
      <c r="E11" s="12"/>
      <c r="F11" s="13" t="str">
        <f t="shared" si="0"/>
        <v/>
      </c>
    </row>
    <row r="12" spans="1:6" ht="16.5">
      <c r="A12" s="9" t="s">
        <v>833</v>
      </c>
      <c r="B12" s="9" t="s">
        <v>832</v>
      </c>
      <c r="C12" s="10" t="s">
        <v>18</v>
      </c>
      <c r="D12" s="39">
        <v>27.74</v>
      </c>
      <c r="E12" s="12"/>
      <c r="F12" s="13" t="str">
        <f t="shared" si="0"/>
        <v/>
      </c>
    </row>
    <row r="13" spans="1:6" ht="16.5">
      <c r="A13" s="9" t="s">
        <v>833</v>
      </c>
      <c r="B13" s="9" t="s">
        <v>832</v>
      </c>
      <c r="C13" s="10" t="s">
        <v>19</v>
      </c>
      <c r="D13" s="39">
        <v>27.69</v>
      </c>
      <c r="E13" s="12"/>
      <c r="F13" s="13" t="str">
        <f t="shared" si="0"/>
        <v/>
      </c>
    </row>
    <row r="14" spans="1:6" ht="16.5">
      <c r="A14" s="9" t="s">
        <v>833</v>
      </c>
      <c r="B14" s="9" t="s">
        <v>832</v>
      </c>
      <c r="C14" s="10" t="s">
        <v>20</v>
      </c>
      <c r="D14" s="39">
        <v>27.12</v>
      </c>
      <c r="E14" s="12"/>
      <c r="F14" s="13" t="str">
        <f t="shared" si="0"/>
        <v/>
      </c>
    </row>
    <row r="15" spans="1:6" ht="16.5">
      <c r="A15" s="9" t="s">
        <v>833</v>
      </c>
      <c r="B15" s="9" t="s">
        <v>832</v>
      </c>
      <c r="C15" s="10" t="s">
        <v>21</v>
      </c>
      <c r="D15" s="39">
        <v>26.91</v>
      </c>
      <c r="E15" s="12"/>
      <c r="F15" s="13" t="str">
        <f t="shared" si="0"/>
        <v/>
      </c>
    </row>
    <row r="16" spans="1:6" ht="16.5">
      <c r="A16" s="9" t="s">
        <v>833</v>
      </c>
      <c r="B16" s="9" t="s">
        <v>832</v>
      </c>
      <c r="C16" s="10" t="s">
        <v>22</v>
      </c>
      <c r="D16" s="39">
        <v>30.420000000000005</v>
      </c>
      <c r="E16" s="12"/>
      <c r="F16" s="13" t="str">
        <f t="shared" si="0"/>
        <v/>
      </c>
    </row>
    <row r="17" spans="1:6" ht="16.5">
      <c r="A17" s="9" t="s">
        <v>833</v>
      </c>
      <c r="B17" s="9" t="s">
        <v>832</v>
      </c>
      <c r="C17" s="10" t="s">
        <v>23</v>
      </c>
      <c r="D17" s="39">
        <v>29.280000000000005</v>
      </c>
      <c r="E17" s="12"/>
      <c r="F17" s="13" t="str">
        <f t="shared" si="0"/>
        <v/>
      </c>
    </row>
    <row r="18" spans="1:6" ht="16.5">
      <c r="A18" s="9" t="s">
        <v>833</v>
      </c>
      <c r="B18" s="9" t="s">
        <v>832</v>
      </c>
      <c r="C18" s="10" t="s">
        <v>24</v>
      </c>
      <c r="D18" s="39">
        <v>28.390000000000004</v>
      </c>
      <c r="E18" s="12"/>
      <c r="F18" s="13" t="str">
        <f t="shared" si="0"/>
        <v/>
      </c>
    </row>
    <row r="19" spans="1:6" ht="16.5">
      <c r="A19" s="9" t="s">
        <v>833</v>
      </c>
      <c r="B19" s="9" t="s">
        <v>832</v>
      </c>
      <c r="C19" s="10" t="s">
        <v>25</v>
      </c>
      <c r="D19" s="39">
        <v>27.68</v>
      </c>
      <c r="E19" s="12"/>
      <c r="F19" s="13" t="str">
        <f t="shared" si="0"/>
        <v/>
      </c>
    </row>
    <row r="20" spans="1:6" ht="16.5">
      <c r="A20" s="9" t="s">
        <v>833</v>
      </c>
      <c r="B20" s="9" t="s">
        <v>832</v>
      </c>
      <c r="C20" s="10" t="s">
        <v>26</v>
      </c>
      <c r="D20" s="39">
        <v>27.07</v>
      </c>
      <c r="E20" s="12"/>
      <c r="F20" s="13" t="str">
        <f t="shared" si="0"/>
        <v/>
      </c>
    </row>
    <row r="21" spans="1:6" ht="16.5">
      <c r="A21" s="9" t="s">
        <v>833</v>
      </c>
      <c r="B21" s="9" t="s">
        <v>832</v>
      </c>
      <c r="C21" s="10" t="s">
        <v>27</v>
      </c>
      <c r="D21" s="39">
        <v>27.009999999999998</v>
      </c>
      <c r="E21" s="12"/>
      <c r="F21" s="13" t="str">
        <f t="shared" si="0"/>
        <v/>
      </c>
    </row>
    <row r="22" spans="1:6" ht="16.5">
      <c r="A22" s="9" t="s">
        <v>833</v>
      </c>
      <c r="B22" s="9" t="s">
        <v>832</v>
      </c>
      <c r="C22" s="10" t="s">
        <v>28</v>
      </c>
      <c r="D22" s="39">
        <v>26.69</v>
      </c>
      <c r="E22" s="12"/>
      <c r="F22" s="13" t="str">
        <f t="shared" si="0"/>
        <v/>
      </c>
    </row>
    <row r="23" spans="1:6" ht="16.5">
      <c r="A23" s="9" t="s">
        <v>833</v>
      </c>
      <c r="B23" s="9" t="s">
        <v>832</v>
      </c>
      <c r="C23" s="10" t="s">
        <v>29</v>
      </c>
      <c r="D23" s="39">
        <v>26.69</v>
      </c>
      <c r="E23" s="12"/>
      <c r="F23" s="13" t="str">
        <f t="shared" si="0"/>
        <v/>
      </c>
    </row>
    <row r="24" spans="1:6" ht="16.5">
      <c r="A24" s="9" t="s">
        <v>833</v>
      </c>
      <c r="B24" s="9" t="s">
        <v>832</v>
      </c>
      <c r="C24" s="10" t="s">
        <v>30</v>
      </c>
      <c r="D24" s="39">
        <v>30.850000000000005</v>
      </c>
      <c r="E24" s="12"/>
      <c r="F24" s="13" t="str">
        <f t="shared" si="0"/>
        <v/>
      </c>
    </row>
    <row r="25" spans="1:6" ht="16.5">
      <c r="A25" s="9" t="s">
        <v>833</v>
      </c>
      <c r="B25" s="9" t="s">
        <v>832</v>
      </c>
      <c r="C25" s="10" t="s">
        <v>31</v>
      </c>
      <c r="D25" s="39">
        <v>30.780000000000005</v>
      </c>
      <c r="E25" s="12"/>
      <c r="F25" s="13" t="str">
        <f t="shared" si="0"/>
        <v/>
      </c>
    </row>
    <row r="26" spans="1:6" ht="16.5">
      <c r="A26" s="9" t="s">
        <v>833</v>
      </c>
      <c r="B26" s="9" t="s">
        <v>832</v>
      </c>
      <c r="C26" s="10" t="s">
        <v>32</v>
      </c>
      <c r="D26" s="39">
        <v>29.970000000000006</v>
      </c>
      <c r="E26" s="12"/>
      <c r="F26" s="13" t="str">
        <f t="shared" si="0"/>
        <v/>
      </c>
    </row>
    <row r="27" spans="1:6" ht="16.5">
      <c r="A27" s="9" t="s">
        <v>833</v>
      </c>
      <c r="B27" s="9" t="s">
        <v>832</v>
      </c>
      <c r="C27" s="10" t="s">
        <v>33</v>
      </c>
      <c r="D27" s="39">
        <v>29.400000000000006</v>
      </c>
      <c r="E27" s="12"/>
      <c r="F27" s="13" t="str">
        <f t="shared" si="0"/>
        <v/>
      </c>
    </row>
    <row r="28" spans="1:6" ht="16.5">
      <c r="A28" s="9" t="s">
        <v>833</v>
      </c>
      <c r="B28" s="9" t="s">
        <v>832</v>
      </c>
      <c r="C28" s="10" t="s">
        <v>34</v>
      </c>
      <c r="D28" s="39">
        <v>27.169999999999998</v>
      </c>
      <c r="E28" s="12"/>
      <c r="F28" s="13" t="str">
        <f t="shared" si="0"/>
        <v/>
      </c>
    </row>
    <row r="29" spans="1:6" ht="16.5">
      <c r="A29" s="9" t="s">
        <v>833</v>
      </c>
      <c r="B29" s="9" t="s">
        <v>832</v>
      </c>
      <c r="C29" s="10" t="s">
        <v>35</v>
      </c>
      <c r="D29" s="39">
        <v>28.220000000000002</v>
      </c>
      <c r="E29" s="12"/>
      <c r="F29" s="13" t="str">
        <f t="shared" si="0"/>
        <v/>
      </c>
    </row>
    <row r="30" spans="1:6" ht="16.5">
      <c r="A30" s="9" t="s">
        <v>833</v>
      </c>
      <c r="B30" s="9" t="s">
        <v>832</v>
      </c>
      <c r="C30" s="10" t="s">
        <v>36</v>
      </c>
      <c r="D30" s="39">
        <v>26.81</v>
      </c>
      <c r="E30" s="12"/>
      <c r="F30" s="13" t="str">
        <f t="shared" si="0"/>
        <v/>
      </c>
    </row>
    <row r="31" spans="1:6" ht="16.5">
      <c r="A31" s="9" t="s">
        <v>833</v>
      </c>
      <c r="B31" s="9" t="s">
        <v>832</v>
      </c>
      <c r="C31" s="10" t="s">
        <v>37</v>
      </c>
      <c r="D31" s="39">
        <v>27.849999999999998</v>
      </c>
      <c r="E31" s="12"/>
      <c r="F31" s="13" t="str">
        <f t="shared" si="0"/>
        <v/>
      </c>
    </row>
    <row r="32" spans="1:6" ht="16.5">
      <c r="A32" s="9" t="s">
        <v>833</v>
      </c>
      <c r="B32" s="9" t="s">
        <v>832</v>
      </c>
      <c r="C32" s="10" t="s">
        <v>38</v>
      </c>
      <c r="D32" s="39">
        <v>26.88</v>
      </c>
      <c r="E32" s="12"/>
      <c r="F32" s="13" t="str">
        <f t="shared" si="0"/>
        <v/>
      </c>
    </row>
    <row r="33" spans="1:9" ht="16.5">
      <c r="A33" s="9" t="s">
        <v>833</v>
      </c>
      <c r="B33" s="9" t="s">
        <v>832</v>
      </c>
      <c r="C33" s="10" t="s">
        <v>39</v>
      </c>
      <c r="D33" s="39">
        <v>34.240000000000016</v>
      </c>
      <c r="E33" s="12"/>
      <c r="F33" s="13" t="str">
        <f t="shared" si="0"/>
        <v/>
      </c>
    </row>
    <row r="34" spans="1:9" ht="16.5">
      <c r="A34" s="9" t="s">
        <v>833</v>
      </c>
      <c r="B34" s="9" t="s">
        <v>832</v>
      </c>
      <c r="C34" s="10" t="s">
        <v>40</v>
      </c>
      <c r="D34" s="39">
        <v>34.630000000000017</v>
      </c>
      <c r="E34" s="12"/>
      <c r="F34" s="13" t="str">
        <f t="shared" si="0"/>
        <v/>
      </c>
    </row>
    <row r="35" spans="1:9" ht="15">
      <c r="A35" s="24"/>
    </row>
    <row r="36" spans="1:9" s="1" customFormat="1">
      <c r="A36" s="5" t="s">
        <v>1</v>
      </c>
      <c r="B36" s="5" t="s">
        <v>2</v>
      </c>
      <c r="C36" s="6" t="s">
        <v>3</v>
      </c>
      <c r="D36" s="7" t="s">
        <v>4</v>
      </c>
      <c r="E36" s="8" t="s">
        <v>5</v>
      </c>
      <c r="F36" s="8" t="s">
        <v>6</v>
      </c>
      <c r="H36" s="28"/>
      <c r="I36" s="28"/>
    </row>
    <row r="37" spans="1:9" ht="16.5">
      <c r="A37" s="9" t="s">
        <v>85</v>
      </c>
      <c r="B37" s="9" t="s">
        <v>8</v>
      </c>
      <c r="C37" s="29" t="s">
        <v>9</v>
      </c>
      <c r="D37" s="15" t="s">
        <v>118</v>
      </c>
      <c r="E37" s="30"/>
      <c r="F37" s="13" t="str">
        <f t="shared" ref="F37:F68" si="1">IF(E37&lt;&gt;"",(IFERROR(LEFT(D37,FIND(":",D37)-1)*60+RIGHT(D37,LEN(D37)-FIND(":",D37)),D37)/IFERROR(LEFT(E37,FIND(":",E37)-1)*60+RIGHT(E37,LEN(E37)-FIND(":",E37)),E37)*100),"")</f>
        <v/>
      </c>
    </row>
    <row r="38" spans="1:9" ht="16.5">
      <c r="A38" s="9" t="s">
        <v>85</v>
      </c>
      <c r="B38" s="9" t="s">
        <v>8</v>
      </c>
      <c r="C38" s="29" t="s">
        <v>10</v>
      </c>
      <c r="D38" s="15" t="s">
        <v>148</v>
      </c>
      <c r="E38" s="30"/>
      <c r="F38" s="13" t="str">
        <f t="shared" si="1"/>
        <v/>
      </c>
    </row>
    <row r="39" spans="1:9" ht="16.5">
      <c r="A39" s="9" t="s">
        <v>85</v>
      </c>
      <c r="B39" s="9" t="s">
        <v>8</v>
      </c>
      <c r="C39" s="29" t="s">
        <v>11</v>
      </c>
      <c r="D39" s="15" t="s">
        <v>200</v>
      </c>
      <c r="E39" s="30"/>
      <c r="F39" s="13" t="str">
        <f t="shared" si="1"/>
        <v/>
      </c>
    </row>
    <row r="40" spans="1:9" ht="16.5">
      <c r="A40" s="9" t="s">
        <v>85</v>
      </c>
      <c r="B40" s="9" t="s">
        <v>8</v>
      </c>
      <c r="C40" s="29" t="s">
        <v>12</v>
      </c>
      <c r="D40" s="15" t="s">
        <v>201</v>
      </c>
      <c r="E40" s="30"/>
      <c r="F40" s="13" t="str">
        <f t="shared" si="1"/>
        <v/>
      </c>
    </row>
    <row r="41" spans="1:9" ht="16.5">
      <c r="A41" s="9" t="s">
        <v>85</v>
      </c>
      <c r="B41" s="9" t="s">
        <v>8</v>
      </c>
      <c r="C41" s="29" t="s">
        <v>13</v>
      </c>
      <c r="D41" s="15" t="s">
        <v>229</v>
      </c>
      <c r="E41" s="30"/>
      <c r="F41" s="13" t="str">
        <f t="shared" si="1"/>
        <v/>
      </c>
    </row>
    <row r="42" spans="1:9" ht="16.5">
      <c r="A42" s="9" t="s">
        <v>85</v>
      </c>
      <c r="B42" s="9" t="s">
        <v>8</v>
      </c>
      <c r="C42" s="29" t="s">
        <v>14</v>
      </c>
      <c r="D42" s="15" t="s">
        <v>256</v>
      </c>
      <c r="E42" s="30"/>
      <c r="F42" s="13" t="str">
        <f t="shared" si="1"/>
        <v/>
      </c>
    </row>
    <row r="43" spans="1:9" ht="16.5">
      <c r="A43" s="9" t="s">
        <v>85</v>
      </c>
      <c r="B43" s="9" t="s">
        <v>8</v>
      </c>
      <c r="C43" s="29" t="s">
        <v>15</v>
      </c>
      <c r="D43" s="15" t="s">
        <v>286</v>
      </c>
      <c r="E43" s="30"/>
      <c r="F43" s="13" t="str">
        <f t="shared" si="1"/>
        <v/>
      </c>
    </row>
    <row r="44" spans="1:9" ht="16.5">
      <c r="A44" s="9" t="s">
        <v>85</v>
      </c>
      <c r="B44" s="9" t="s">
        <v>8</v>
      </c>
      <c r="C44" s="29" t="s">
        <v>16</v>
      </c>
      <c r="D44" s="15" t="s">
        <v>315</v>
      </c>
      <c r="E44" s="30"/>
      <c r="F44" s="13" t="str">
        <f t="shared" si="1"/>
        <v/>
      </c>
    </row>
    <row r="45" spans="1:9" ht="16.5">
      <c r="A45" s="9" t="s">
        <v>85</v>
      </c>
      <c r="B45" s="9" t="s">
        <v>8</v>
      </c>
      <c r="C45" s="29" t="s">
        <v>17</v>
      </c>
      <c r="D45" s="15" t="s">
        <v>344</v>
      </c>
      <c r="E45" s="30"/>
      <c r="F45" s="13" t="str">
        <f t="shared" si="1"/>
        <v/>
      </c>
    </row>
    <row r="46" spans="1:9" ht="16.5">
      <c r="A46" s="9" t="s">
        <v>85</v>
      </c>
      <c r="B46" s="9" t="s">
        <v>8</v>
      </c>
      <c r="C46" s="29" t="s">
        <v>18</v>
      </c>
      <c r="D46" s="15" t="s">
        <v>366</v>
      </c>
      <c r="E46" s="30"/>
      <c r="F46" s="13" t="str">
        <f t="shared" si="1"/>
        <v/>
      </c>
    </row>
    <row r="47" spans="1:9" ht="16.5">
      <c r="A47" s="9" t="s">
        <v>85</v>
      </c>
      <c r="B47" s="9" t="s">
        <v>8</v>
      </c>
      <c r="C47" s="29" t="s">
        <v>19</v>
      </c>
      <c r="D47" s="15" t="s">
        <v>393</v>
      </c>
      <c r="E47" s="30"/>
      <c r="F47" s="13" t="str">
        <f t="shared" si="1"/>
        <v/>
      </c>
    </row>
    <row r="48" spans="1:9" ht="16.5">
      <c r="A48" s="9" t="s">
        <v>85</v>
      </c>
      <c r="B48" s="9" t="s">
        <v>8</v>
      </c>
      <c r="C48" s="29" t="s">
        <v>20</v>
      </c>
      <c r="D48" s="15" t="s">
        <v>420</v>
      </c>
      <c r="E48" s="30"/>
      <c r="F48" s="13" t="str">
        <f t="shared" si="1"/>
        <v/>
      </c>
    </row>
    <row r="49" spans="1:6" ht="16.5">
      <c r="A49" s="9" t="s">
        <v>85</v>
      </c>
      <c r="B49" s="9" t="s">
        <v>8</v>
      </c>
      <c r="C49" s="29" t="s">
        <v>21</v>
      </c>
      <c r="D49" s="15" t="s">
        <v>443</v>
      </c>
      <c r="E49" s="30"/>
      <c r="F49" s="13" t="str">
        <f t="shared" si="1"/>
        <v/>
      </c>
    </row>
    <row r="50" spans="1:6" ht="16.5">
      <c r="A50" s="9" t="s">
        <v>85</v>
      </c>
      <c r="B50" s="9" t="s">
        <v>8</v>
      </c>
      <c r="C50" s="29" t="s">
        <v>22</v>
      </c>
      <c r="D50" s="15" t="s">
        <v>470</v>
      </c>
      <c r="E50" s="30"/>
      <c r="F50" s="13" t="str">
        <f t="shared" si="1"/>
        <v/>
      </c>
    </row>
    <row r="51" spans="1:6" ht="16.5">
      <c r="A51" s="9" t="s">
        <v>85</v>
      </c>
      <c r="B51" s="9" t="s">
        <v>8</v>
      </c>
      <c r="C51" s="29" t="s">
        <v>23</v>
      </c>
      <c r="D51" s="15" t="s">
        <v>496</v>
      </c>
      <c r="E51" s="30"/>
      <c r="F51" s="13" t="str">
        <f t="shared" si="1"/>
        <v/>
      </c>
    </row>
    <row r="52" spans="1:6" ht="16.5">
      <c r="A52" s="9" t="s">
        <v>85</v>
      </c>
      <c r="B52" s="9" t="s">
        <v>8</v>
      </c>
      <c r="C52" s="29" t="s">
        <v>24</v>
      </c>
      <c r="D52" s="15" t="s">
        <v>518</v>
      </c>
      <c r="E52" s="30"/>
      <c r="F52" s="13" t="str">
        <f t="shared" si="1"/>
        <v/>
      </c>
    </row>
    <row r="53" spans="1:6" ht="16.5">
      <c r="A53" s="9" t="s">
        <v>85</v>
      </c>
      <c r="B53" s="9" t="s">
        <v>8</v>
      </c>
      <c r="C53" s="29" t="s">
        <v>25</v>
      </c>
      <c r="D53" s="15" t="s">
        <v>560</v>
      </c>
      <c r="E53" s="30"/>
      <c r="F53" s="13" t="str">
        <f t="shared" si="1"/>
        <v/>
      </c>
    </row>
    <row r="54" spans="1:6" ht="16.5">
      <c r="A54" s="9" t="s">
        <v>85</v>
      </c>
      <c r="B54" s="9" t="s">
        <v>8</v>
      </c>
      <c r="C54" s="29" t="s">
        <v>26</v>
      </c>
      <c r="D54" s="15" t="s">
        <v>559</v>
      </c>
      <c r="E54" s="30"/>
      <c r="F54" s="13" t="str">
        <f t="shared" si="1"/>
        <v/>
      </c>
    </row>
    <row r="55" spans="1:6" ht="16.5">
      <c r="A55" s="9" t="s">
        <v>85</v>
      </c>
      <c r="B55" s="9" t="s">
        <v>8</v>
      </c>
      <c r="C55" s="29" t="s">
        <v>27</v>
      </c>
      <c r="D55" s="15" t="s">
        <v>584</v>
      </c>
      <c r="E55" s="30"/>
      <c r="F55" s="13" t="str">
        <f t="shared" si="1"/>
        <v/>
      </c>
    </row>
    <row r="56" spans="1:6" ht="16.5">
      <c r="A56" s="9" t="s">
        <v>85</v>
      </c>
      <c r="B56" s="9" t="s">
        <v>8</v>
      </c>
      <c r="C56" s="29" t="s">
        <v>28</v>
      </c>
      <c r="D56" s="15" t="s">
        <v>606</v>
      </c>
      <c r="E56" s="30"/>
      <c r="F56" s="13" t="str">
        <f t="shared" si="1"/>
        <v/>
      </c>
    </row>
    <row r="57" spans="1:6" ht="16.5">
      <c r="A57" s="9" t="s">
        <v>85</v>
      </c>
      <c r="B57" s="9" t="s">
        <v>8</v>
      </c>
      <c r="C57" s="29" t="s">
        <v>29</v>
      </c>
      <c r="D57" s="15" t="s">
        <v>606</v>
      </c>
      <c r="E57" s="30"/>
      <c r="F57" s="13" t="str">
        <f t="shared" si="1"/>
        <v/>
      </c>
    </row>
    <row r="58" spans="1:6" ht="16.5">
      <c r="A58" s="9" t="s">
        <v>85</v>
      </c>
      <c r="B58" s="9" t="s">
        <v>8</v>
      </c>
      <c r="C58" s="29" t="s">
        <v>30</v>
      </c>
      <c r="D58" s="15" t="s">
        <v>635</v>
      </c>
      <c r="E58" s="30"/>
      <c r="F58" s="13" t="str">
        <f t="shared" si="1"/>
        <v/>
      </c>
    </row>
    <row r="59" spans="1:6" ht="16.5">
      <c r="A59" s="9" t="s">
        <v>85</v>
      </c>
      <c r="B59" s="9" t="s">
        <v>8</v>
      </c>
      <c r="C59" s="29" t="s">
        <v>31</v>
      </c>
      <c r="D59" s="15" t="s">
        <v>661</v>
      </c>
      <c r="E59" s="30"/>
      <c r="F59" s="13" t="str">
        <f t="shared" si="1"/>
        <v/>
      </c>
    </row>
    <row r="60" spans="1:6" ht="16.5">
      <c r="A60" s="9" t="s">
        <v>85</v>
      </c>
      <c r="B60" s="9" t="s">
        <v>8</v>
      </c>
      <c r="C60" s="29" t="s">
        <v>32</v>
      </c>
      <c r="D60" s="15" t="s">
        <v>682</v>
      </c>
      <c r="E60" s="30"/>
      <c r="F60" s="13" t="str">
        <f t="shared" si="1"/>
        <v/>
      </c>
    </row>
    <row r="61" spans="1:6" ht="16.5">
      <c r="A61" s="9" t="s">
        <v>85</v>
      </c>
      <c r="B61" s="9" t="s">
        <v>8</v>
      </c>
      <c r="C61" s="29" t="s">
        <v>33</v>
      </c>
      <c r="D61" s="15" t="s">
        <v>701</v>
      </c>
      <c r="E61" s="30"/>
      <c r="F61" s="13" t="str">
        <f t="shared" si="1"/>
        <v/>
      </c>
    </row>
    <row r="62" spans="1:6" ht="16.5">
      <c r="A62" s="9" t="s">
        <v>85</v>
      </c>
      <c r="B62" s="9" t="s">
        <v>8</v>
      </c>
      <c r="C62" s="29" t="s">
        <v>34</v>
      </c>
      <c r="D62" s="15" t="s">
        <v>731</v>
      </c>
      <c r="E62" s="30"/>
      <c r="F62" s="13" t="str">
        <f t="shared" si="1"/>
        <v/>
      </c>
    </row>
    <row r="63" spans="1:6" ht="16.5">
      <c r="A63" s="9" t="s">
        <v>85</v>
      </c>
      <c r="B63" s="9" t="s">
        <v>8</v>
      </c>
      <c r="C63" s="29" t="s">
        <v>35</v>
      </c>
      <c r="D63" s="15" t="s">
        <v>828</v>
      </c>
      <c r="E63" s="30"/>
      <c r="F63" s="13" t="str">
        <f t="shared" si="1"/>
        <v/>
      </c>
    </row>
    <row r="64" spans="1:6" ht="16.5">
      <c r="A64" s="9" t="s">
        <v>85</v>
      </c>
      <c r="B64" s="9" t="s">
        <v>8</v>
      </c>
      <c r="C64" s="29" t="s">
        <v>36</v>
      </c>
      <c r="D64" s="15" t="s">
        <v>827</v>
      </c>
      <c r="E64" s="30"/>
      <c r="F64" s="13" t="str">
        <f t="shared" si="1"/>
        <v/>
      </c>
    </row>
    <row r="65" spans="1:9" ht="16.5">
      <c r="A65" s="9" t="s">
        <v>85</v>
      </c>
      <c r="B65" s="9" t="s">
        <v>8</v>
      </c>
      <c r="C65" s="29" t="s">
        <v>37</v>
      </c>
      <c r="D65" s="15" t="s">
        <v>829</v>
      </c>
      <c r="E65" s="30"/>
      <c r="F65" s="13" t="str">
        <f t="shared" si="1"/>
        <v/>
      </c>
    </row>
    <row r="66" spans="1:9" ht="16.5">
      <c r="A66" s="9" t="s">
        <v>85</v>
      </c>
      <c r="B66" s="9" t="s">
        <v>8</v>
      </c>
      <c r="C66" s="29" t="s">
        <v>38</v>
      </c>
      <c r="D66" s="15" t="s">
        <v>830</v>
      </c>
      <c r="E66" s="30"/>
      <c r="F66" s="13" t="str">
        <f t="shared" si="1"/>
        <v/>
      </c>
    </row>
    <row r="67" spans="1:9" ht="16.5">
      <c r="A67" s="9" t="s">
        <v>85</v>
      </c>
      <c r="B67" s="9" t="s">
        <v>8</v>
      </c>
      <c r="C67" s="29" t="s">
        <v>39</v>
      </c>
      <c r="D67" s="15" t="s">
        <v>286</v>
      </c>
      <c r="E67" s="30"/>
      <c r="F67" s="13" t="str">
        <f t="shared" si="1"/>
        <v/>
      </c>
    </row>
    <row r="68" spans="1:9" ht="16.5">
      <c r="A68" s="9" t="s">
        <v>85</v>
      </c>
      <c r="B68" s="9" t="s">
        <v>8</v>
      </c>
      <c r="C68" s="29" t="s">
        <v>40</v>
      </c>
      <c r="D68" s="15" t="s">
        <v>831</v>
      </c>
      <c r="E68" s="30"/>
      <c r="F68" s="13" t="str">
        <f t="shared" si="1"/>
        <v/>
      </c>
    </row>
    <row r="69" spans="1:9">
      <c r="A69" s="28"/>
      <c r="B69" s="28"/>
      <c r="C69" s="27"/>
    </row>
    <row r="70" spans="1:9" s="1" customFormat="1">
      <c r="A70" s="5" t="s">
        <v>1</v>
      </c>
      <c r="B70" s="5" t="s">
        <v>2</v>
      </c>
      <c r="C70" s="6" t="s">
        <v>3</v>
      </c>
      <c r="D70" s="7" t="s">
        <v>4</v>
      </c>
      <c r="E70" s="8" t="s">
        <v>5</v>
      </c>
      <c r="F70" s="8" t="s">
        <v>6</v>
      </c>
      <c r="H70" s="28"/>
      <c r="I70" s="28"/>
    </row>
    <row r="71" spans="1:9" ht="16.5">
      <c r="A71" s="9" t="s">
        <v>85</v>
      </c>
      <c r="B71" s="9" t="s">
        <v>41</v>
      </c>
      <c r="C71" s="29" t="s">
        <v>9</v>
      </c>
      <c r="D71" s="15" t="s">
        <v>841</v>
      </c>
      <c r="E71" s="30"/>
      <c r="F71" s="13" t="str">
        <f t="shared" ref="F71:F102" si="2">IF(E71&lt;&gt;"",(IFERROR(LEFT(D71,FIND(":",D71)-1)*60+RIGHT(D71,LEN(D71)-FIND(":",D71)),D71)/IFERROR(LEFT(E71,FIND(":",E71)-1)*60+RIGHT(E71,LEN(E71)-FIND(":",E71)),E71)*100),"")</f>
        <v/>
      </c>
    </row>
    <row r="72" spans="1:9" ht="16.5">
      <c r="A72" s="9" t="s">
        <v>85</v>
      </c>
      <c r="B72" s="9" t="s">
        <v>41</v>
      </c>
      <c r="C72" s="29" t="s">
        <v>10</v>
      </c>
      <c r="D72" s="15" t="s">
        <v>1581</v>
      </c>
      <c r="E72" s="30"/>
      <c r="F72" s="13" t="str">
        <f t="shared" si="2"/>
        <v/>
      </c>
    </row>
    <row r="73" spans="1:9" ht="16.5">
      <c r="A73" s="9" t="s">
        <v>85</v>
      </c>
      <c r="B73" s="9" t="s">
        <v>41</v>
      </c>
      <c r="C73" s="29" t="s">
        <v>11</v>
      </c>
      <c r="D73" s="15" t="s">
        <v>1582</v>
      </c>
      <c r="E73" s="30"/>
      <c r="F73" s="13" t="str">
        <f t="shared" si="2"/>
        <v/>
      </c>
    </row>
    <row r="74" spans="1:9" ht="16.5">
      <c r="A74" s="9" t="s">
        <v>85</v>
      </c>
      <c r="B74" s="9" t="s">
        <v>41</v>
      </c>
      <c r="C74" s="29" t="s">
        <v>12</v>
      </c>
      <c r="D74" s="15" t="s">
        <v>1583</v>
      </c>
      <c r="E74" s="30"/>
      <c r="F74" s="13" t="str">
        <f t="shared" si="2"/>
        <v/>
      </c>
    </row>
    <row r="75" spans="1:9" ht="16.5">
      <c r="A75" s="9" t="s">
        <v>85</v>
      </c>
      <c r="B75" s="9" t="s">
        <v>41</v>
      </c>
      <c r="C75" s="29" t="s">
        <v>13</v>
      </c>
      <c r="D75" s="15" t="s">
        <v>1584</v>
      </c>
      <c r="E75" s="30"/>
      <c r="F75" s="13" t="str">
        <f t="shared" si="2"/>
        <v/>
      </c>
    </row>
    <row r="76" spans="1:9" ht="16.5">
      <c r="A76" s="9" t="s">
        <v>85</v>
      </c>
      <c r="B76" s="9" t="s">
        <v>41</v>
      </c>
      <c r="C76" s="29" t="s">
        <v>14</v>
      </c>
      <c r="D76" s="15" t="s">
        <v>1587</v>
      </c>
      <c r="E76" s="30"/>
      <c r="F76" s="13" t="str">
        <f t="shared" si="2"/>
        <v/>
      </c>
    </row>
    <row r="77" spans="1:9" ht="16.5">
      <c r="A77" s="9" t="s">
        <v>85</v>
      </c>
      <c r="B77" s="9" t="s">
        <v>41</v>
      </c>
      <c r="C77" s="29" t="s">
        <v>15</v>
      </c>
      <c r="D77" s="15" t="s">
        <v>1585</v>
      </c>
      <c r="E77" s="30"/>
      <c r="F77" s="13" t="str">
        <f t="shared" si="2"/>
        <v/>
      </c>
    </row>
    <row r="78" spans="1:9" ht="16.5">
      <c r="A78" s="9" t="s">
        <v>85</v>
      </c>
      <c r="B78" s="9" t="s">
        <v>41</v>
      </c>
      <c r="C78" s="29" t="s">
        <v>16</v>
      </c>
      <c r="D78" s="15" t="s">
        <v>1586</v>
      </c>
      <c r="E78" s="30"/>
      <c r="F78" s="13" t="str">
        <f t="shared" si="2"/>
        <v/>
      </c>
    </row>
    <row r="79" spans="1:9" ht="16.5">
      <c r="A79" s="9" t="s">
        <v>85</v>
      </c>
      <c r="B79" s="9" t="s">
        <v>41</v>
      </c>
      <c r="C79" s="29" t="s">
        <v>17</v>
      </c>
      <c r="D79" s="15" t="s">
        <v>1588</v>
      </c>
      <c r="E79" s="30"/>
      <c r="F79" s="13" t="str">
        <f t="shared" si="2"/>
        <v/>
      </c>
    </row>
    <row r="80" spans="1:9" ht="16.5">
      <c r="A80" s="9" t="s">
        <v>85</v>
      </c>
      <c r="B80" s="9" t="s">
        <v>41</v>
      </c>
      <c r="C80" s="29" t="s">
        <v>18</v>
      </c>
      <c r="D80" s="15" t="s">
        <v>1589</v>
      </c>
      <c r="E80" s="30"/>
      <c r="F80" s="13" t="str">
        <f t="shared" si="2"/>
        <v/>
      </c>
    </row>
    <row r="81" spans="1:6" ht="16.5">
      <c r="A81" s="9" t="s">
        <v>85</v>
      </c>
      <c r="B81" s="9" t="s">
        <v>41</v>
      </c>
      <c r="C81" s="29" t="s">
        <v>19</v>
      </c>
      <c r="D81" s="15" t="s">
        <v>1590</v>
      </c>
      <c r="E81" s="30"/>
      <c r="F81" s="13" t="str">
        <f t="shared" si="2"/>
        <v/>
      </c>
    </row>
    <row r="82" spans="1:6" ht="16.5">
      <c r="A82" s="9" t="s">
        <v>85</v>
      </c>
      <c r="B82" s="9" t="s">
        <v>41</v>
      </c>
      <c r="C82" s="29" t="s">
        <v>20</v>
      </c>
      <c r="D82" s="15" t="s">
        <v>1591</v>
      </c>
      <c r="E82" s="30"/>
      <c r="F82" s="13" t="str">
        <f t="shared" si="2"/>
        <v/>
      </c>
    </row>
    <row r="83" spans="1:6" ht="16.5">
      <c r="A83" s="9" t="s">
        <v>85</v>
      </c>
      <c r="B83" s="9" t="s">
        <v>41</v>
      </c>
      <c r="C83" s="29" t="s">
        <v>21</v>
      </c>
      <c r="D83" s="15" t="s">
        <v>1592</v>
      </c>
      <c r="E83" s="30"/>
      <c r="F83" s="13" t="str">
        <f t="shared" si="2"/>
        <v/>
      </c>
    </row>
    <row r="84" spans="1:6" ht="16.5">
      <c r="A84" s="9" t="s">
        <v>85</v>
      </c>
      <c r="B84" s="9" t="s">
        <v>41</v>
      </c>
      <c r="C84" s="29" t="s">
        <v>22</v>
      </c>
      <c r="D84" s="15" t="s">
        <v>1593</v>
      </c>
      <c r="E84" s="30"/>
      <c r="F84" s="13" t="str">
        <f t="shared" si="2"/>
        <v/>
      </c>
    </row>
    <row r="85" spans="1:6" ht="16.5">
      <c r="A85" s="9" t="s">
        <v>85</v>
      </c>
      <c r="B85" s="9" t="s">
        <v>41</v>
      </c>
      <c r="C85" s="29" t="s">
        <v>23</v>
      </c>
      <c r="D85" s="15" t="s">
        <v>1594</v>
      </c>
      <c r="E85" s="30"/>
      <c r="F85" s="13" t="str">
        <f t="shared" si="2"/>
        <v/>
      </c>
    </row>
    <row r="86" spans="1:6" ht="16.5">
      <c r="A86" s="9" t="s">
        <v>85</v>
      </c>
      <c r="B86" s="9" t="s">
        <v>41</v>
      </c>
      <c r="C86" s="29" t="s">
        <v>24</v>
      </c>
      <c r="D86" s="15" t="s">
        <v>1595</v>
      </c>
      <c r="E86" s="30"/>
      <c r="F86" s="13" t="str">
        <f t="shared" si="2"/>
        <v/>
      </c>
    </row>
    <row r="87" spans="1:6" ht="16.5">
      <c r="A87" s="9" t="s">
        <v>85</v>
      </c>
      <c r="B87" s="9" t="s">
        <v>41</v>
      </c>
      <c r="C87" s="29" t="s">
        <v>25</v>
      </c>
      <c r="D87" s="15" t="s">
        <v>1596</v>
      </c>
      <c r="E87" s="30"/>
      <c r="F87" s="13" t="str">
        <f t="shared" si="2"/>
        <v/>
      </c>
    </row>
    <row r="88" spans="1:6" ht="16.5">
      <c r="A88" s="9" t="s">
        <v>85</v>
      </c>
      <c r="B88" s="9" t="s">
        <v>41</v>
      </c>
      <c r="C88" s="29" t="s">
        <v>26</v>
      </c>
      <c r="D88" s="15" t="s">
        <v>1597</v>
      </c>
      <c r="E88" s="30"/>
      <c r="F88" s="13" t="str">
        <f t="shared" si="2"/>
        <v/>
      </c>
    </row>
    <row r="89" spans="1:6" ht="16.5">
      <c r="A89" s="9" t="s">
        <v>85</v>
      </c>
      <c r="B89" s="9" t="s">
        <v>41</v>
      </c>
      <c r="C89" s="29" t="s">
        <v>27</v>
      </c>
      <c r="D89" s="15" t="s">
        <v>1598</v>
      </c>
      <c r="E89" s="30"/>
      <c r="F89" s="13" t="str">
        <f t="shared" si="2"/>
        <v/>
      </c>
    </row>
    <row r="90" spans="1:6" ht="16.5">
      <c r="A90" s="9" t="s">
        <v>85</v>
      </c>
      <c r="B90" s="9" t="s">
        <v>41</v>
      </c>
      <c r="C90" s="29" t="s">
        <v>28</v>
      </c>
      <c r="D90" s="15" t="s">
        <v>1599</v>
      </c>
      <c r="E90" s="30"/>
      <c r="F90" s="13" t="str">
        <f t="shared" si="2"/>
        <v/>
      </c>
    </row>
    <row r="91" spans="1:6" ht="16.5">
      <c r="A91" s="9" t="s">
        <v>85</v>
      </c>
      <c r="B91" s="9" t="s">
        <v>41</v>
      </c>
      <c r="C91" s="29" t="s">
        <v>29</v>
      </c>
      <c r="D91" s="15" t="s">
        <v>1599</v>
      </c>
      <c r="E91" s="30"/>
      <c r="F91" s="13" t="str">
        <f t="shared" si="2"/>
        <v/>
      </c>
    </row>
    <row r="92" spans="1:6" ht="16.5">
      <c r="A92" s="9" t="s">
        <v>85</v>
      </c>
      <c r="B92" s="9" t="s">
        <v>41</v>
      </c>
      <c r="C92" s="29" t="s">
        <v>30</v>
      </c>
      <c r="D92" s="15" t="s">
        <v>1600</v>
      </c>
      <c r="E92" s="30"/>
      <c r="F92" s="13" t="str">
        <f t="shared" si="2"/>
        <v/>
      </c>
    </row>
    <row r="93" spans="1:6" ht="16.5">
      <c r="A93" s="9" t="s">
        <v>85</v>
      </c>
      <c r="B93" s="9" t="s">
        <v>41</v>
      </c>
      <c r="C93" s="29" t="s">
        <v>31</v>
      </c>
      <c r="D93" s="15" t="s">
        <v>1601</v>
      </c>
      <c r="E93" s="30"/>
      <c r="F93" s="13" t="str">
        <f t="shared" si="2"/>
        <v/>
      </c>
    </row>
    <row r="94" spans="1:6" ht="16.5">
      <c r="A94" s="9" t="s">
        <v>85</v>
      </c>
      <c r="B94" s="9" t="s">
        <v>41</v>
      </c>
      <c r="C94" s="29" t="s">
        <v>32</v>
      </c>
      <c r="D94" s="15" t="s">
        <v>1602</v>
      </c>
      <c r="E94" s="30"/>
      <c r="F94" s="13" t="str">
        <f t="shared" si="2"/>
        <v/>
      </c>
    </row>
    <row r="95" spans="1:6" ht="16.5">
      <c r="A95" s="9" t="s">
        <v>85</v>
      </c>
      <c r="B95" s="9" t="s">
        <v>41</v>
      </c>
      <c r="C95" s="29" t="s">
        <v>33</v>
      </c>
      <c r="D95" s="15" t="s">
        <v>1560</v>
      </c>
      <c r="E95" s="30"/>
      <c r="F95" s="13" t="str">
        <f t="shared" si="2"/>
        <v/>
      </c>
    </row>
    <row r="96" spans="1:6" ht="16.5">
      <c r="A96" s="9" t="s">
        <v>85</v>
      </c>
      <c r="B96" s="9" t="s">
        <v>41</v>
      </c>
      <c r="C96" s="29" t="s">
        <v>34</v>
      </c>
      <c r="D96" s="15" t="s">
        <v>1603</v>
      </c>
      <c r="E96" s="30"/>
      <c r="F96" s="13" t="str">
        <f t="shared" si="2"/>
        <v/>
      </c>
    </row>
    <row r="97" spans="1:9" ht="16.5">
      <c r="A97" s="9" t="s">
        <v>85</v>
      </c>
      <c r="B97" s="9" t="s">
        <v>41</v>
      </c>
      <c r="C97" s="29" t="s">
        <v>35</v>
      </c>
      <c r="D97" s="15" t="s">
        <v>1604</v>
      </c>
      <c r="E97" s="30"/>
      <c r="F97" s="13" t="str">
        <f t="shared" si="2"/>
        <v/>
      </c>
    </row>
    <row r="98" spans="1:9" ht="16.5">
      <c r="A98" s="9" t="s">
        <v>85</v>
      </c>
      <c r="B98" s="9" t="s">
        <v>41</v>
      </c>
      <c r="C98" s="29" t="s">
        <v>36</v>
      </c>
      <c r="D98" s="15" t="s">
        <v>1605</v>
      </c>
      <c r="E98" s="30"/>
      <c r="F98" s="13" t="str">
        <f t="shared" si="2"/>
        <v/>
      </c>
    </row>
    <row r="99" spans="1:9" ht="16.5">
      <c r="A99" s="9" t="s">
        <v>85</v>
      </c>
      <c r="B99" s="9" t="s">
        <v>41</v>
      </c>
      <c r="C99" s="29" t="s">
        <v>37</v>
      </c>
      <c r="D99" s="15" t="s">
        <v>1595</v>
      </c>
      <c r="E99" s="30"/>
      <c r="F99" s="13" t="str">
        <f t="shared" si="2"/>
        <v/>
      </c>
    </row>
    <row r="100" spans="1:9" ht="16.5">
      <c r="A100" s="9" t="s">
        <v>85</v>
      </c>
      <c r="B100" s="9" t="s">
        <v>41</v>
      </c>
      <c r="C100" s="29" t="s">
        <v>38</v>
      </c>
      <c r="D100" s="15" t="s">
        <v>1606</v>
      </c>
      <c r="E100" s="30"/>
      <c r="F100" s="13" t="str">
        <f t="shared" si="2"/>
        <v/>
      </c>
    </row>
    <row r="101" spans="1:9" ht="16.5">
      <c r="A101" s="9" t="s">
        <v>85</v>
      </c>
      <c r="B101" s="9" t="s">
        <v>41</v>
      </c>
      <c r="C101" s="10" t="s">
        <v>39</v>
      </c>
      <c r="D101" s="11" t="s">
        <v>1607</v>
      </c>
      <c r="E101" s="12"/>
      <c r="F101" s="13" t="str">
        <f t="shared" si="2"/>
        <v/>
      </c>
    </row>
    <row r="102" spans="1:9" ht="16.5">
      <c r="A102" s="9" t="s">
        <v>85</v>
      </c>
      <c r="B102" s="9" t="s">
        <v>41</v>
      </c>
      <c r="C102" s="10" t="s">
        <v>40</v>
      </c>
      <c r="D102" s="11" t="s">
        <v>1608</v>
      </c>
      <c r="E102" s="12"/>
      <c r="F102" s="13" t="str">
        <f t="shared" si="2"/>
        <v/>
      </c>
    </row>
    <row r="103" spans="1:9">
      <c r="A103" s="28"/>
      <c r="B103" s="28"/>
      <c r="C103" s="27"/>
    </row>
    <row r="104" spans="1:9" s="1" customFormat="1">
      <c r="A104" s="5" t="s">
        <v>1</v>
      </c>
      <c r="B104" s="5" t="s">
        <v>2</v>
      </c>
      <c r="C104" s="6" t="s">
        <v>3</v>
      </c>
      <c r="D104" s="7" t="s">
        <v>4</v>
      </c>
      <c r="E104" s="8" t="s">
        <v>5</v>
      </c>
      <c r="F104" s="8" t="s">
        <v>6</v>
      </c>
      <c r="H104" s="28"/>
      <c r="I104" s="28"/>
    </row>
    <row r="105" spans="1:9" ht="16.5">
      <c r="A105" s="9" t="s">
        <v>85</v>
      </c>
      <c r="B105" s="9" t="s">
        <v>42</v>
      </c>
      <c r="C105" s="29" t="s">
        <v>9</v>
      </c>
      <c r="D105" s="15" t="s">
        <v>1619</v>
      </c>
      <c r="E105" s="30"/>
      <c r="F105" s="13" t="str">
        <f t="shared" ref="F105:F134" si="3">IF(E105&lt;&gt;"",(IFERROR(LEFT(D105,FIND(":",D105)-1)*60+RIGHT(D105,LEN(D105)-FIND(":",D105)),D105)/IFERROR(LEFT(E105,FIND(":",E105)-1)*60+RIGHT(E105,LEN(E105)-FIND(":",E105)),E105)*100),"")</f>
        <v/>
      </c>
      <c r="G105"/>
    </row>
    <row r="106" spans="1:9" ht="16.5">
      <c r="A106" s="9" t="s">
        <v>85</v>
      </c>
      <c r="B106" s="9" t="s">
        <v>42</v>
      </c>
      <c r="C106" s="29" t="s">
        <v>10</v>
      </c>
      <c r="D106" s="15" t="s">
        <v>2378</v>
      </c>
      <c r="E106" s="30"/>
      <c r="F106" s="13" t="str">
        <f t="shared" si="3"/>
        <v/>
      </c>
      <c r="G106"/>
    </row>
    <row r="107" spans="1:9" ht="16.5">
      <c r="A107" s="9" t="s">
        <v>85</v>
      </c>
      <c r="B107" s="9" t="s">
        <v>42</v>
      </c>
      <c r="C107" s="29" t="s">
        <v>11</v>
      </c>
      <c r="D107" s="15" t="s">
        <v>2379</v>
      </c>
      <c r="E107" s="30"/>
      <c r="F107" s="13" t="str">
        <f t="shared" si="3"/>
        <v/>
      </c>
      <c r="G107"/>
    </row>
    <row r="108" spans="1:9" ht="16.5">
      <c r="A108" s="9" t="s">
        <v>85</v>
      </c>
      <c r="B108" s="9" t="s">
        <v>42</v>
      </c>
      <c r="C108" s="29" t="s">
        <v>12</v>
      </c>
      <c r="D108" s="15" t="s">
        <v>2376</v>
      </c>
      <c r="E108" s="30"/>
      <c r="F108" s="13" t="str">
        <f t="shared" si="3"/>
        <v/>
      </c>
      <c r="G108"/>
    </row>
    <row r="109" spans="1:9" ht="16.5">
      <c r="A109" s="9" t="s">
        <v>85</v>
      </c>
      <c r="B109" s="9" t="s">
        <v>42</v>
      </c>
      <c r="C109" s="29" t="s">
        <v>13</v>
      </c>
      <c r="D109" s="15" t="s">
        <v>2380</v>
      </c>
      <c r="E109" s="30"/>
      <c r="F109" s="13" t="str">
        <f t="shared" si="3"/>
        <v/>
      </c>
      <c r="G109"/>
    </row>
    <row r="110" spans="1:9" ht="16.5">
      <c r="A110" s="9" t="s">
        <v>85</v>
      </c>
      <c r="B110" s="9" t="s">
        <v>42</v>
      </c>
      <c r="C110" s="29" t="s">
        <v>14</v>
      </c>
      <c r="D110" s="15" t="s">
        <v>2381</v>
      </c>
      <c r="E110" s="30"/>
      <c r="F110" s="13" t="str">
        <f t="shared" si="3"/>
        <v/>
      </c>
      <c r="G110"/>
    </row>
    <row r="111" spans="1:9" ht="16.5">
      <c r="A111" s="9" t="s">
        <v>85</v>
      </c>
      <c r="B111" s="9" t="s">
        <v>42</v>
      </c>
      <c r="C111" s="29" t="s">
        <v>15</v>
      </c>
      <c r="D111" s="15" t="s">
        <v>2382</v>
      </c>
      <c r="E111" s="30"/>
      <c r="F111" s="13" t="str">
        <f t="shared" si="3"/>
        <v/>
      </c>
      <c r="G111"/>
    </row>
    <row r="112" spans="1:9" ht="16.5">
      <c r="A112" s="9" t="s">
        <v>85</v>
      </c>
      <c r="B112" s="9" t="s">
        <v>42</v>
      </c>
      <c r="C112" s="29" t="s">
        <v>16</v>
      </c>
      <c r="D112" s="15" t="s">
        <v>2383</v>
      </c>
      <c r="E112" s="30"/>
      <c r="F112" s="13" t="str">
        <f t="shared" si="3"/>
        <v/>
      </c>
      <c r="G112"/>
    </row>
    <row r="113" spans="1:7" ht="16.5">
      <c r="A113" s="9" t="s">
        <v>85</v>
      </c>
      <c r="B113" s="9" t="s">
        <v>42</v>
      </c>
      <c r="C113" s="29" t="s">
        <v>17</v>
      </c>
      <c r="D113" s="15" t="s">
        <v>2384</v>
      </c>
      <c r="E113" s="30"/>
      <c r="F113" s="13" t="str">
        <f t="shared" si="3"/>
        <v/>
      </c>
      <c r="G113"/>
    </row>
    <row r="114" spans="1:7" ht="16.5">
      <c r="A114" s="9" t="s">
        <v>85</v>
      </c>
      <c r="B114" s="9" t="s">
        <v>42</v>
      </c>
      <c r="C114" s="29" t="s">
        <v>18</v>
      </c>
      <c r="D114" s="15" t="s">
        <v>2385</v>
      </c>
      <c r="E114" s="30"/>
      <c r="F114" s="13" t="str">
        <f t="shared" si="3"/>
        <v/>
      </c>
      <c r="G114"/>
    </row>
    <row r="115" spans="1:7" ht="16.5">
      <c r="A115" s="9" t="s">
        <v>85</v>
      </c>
      <c r="B115" s="9" t="s">
        <v>42</v>
      </c>
      <c r="C115" s="29" t="s">
        <v>19</v>
      </c>
      <c r="D115" s="15" t="s">
        <v>2386</v>
      </c>
      <c r="E115" s="30"/>
      <c r="F115" s="13" t="str">
        <f t="shared" si="3"/>
        <v/>
      </c>
      <c r="G115"/>
    </row>
    <row r="116" spans="1:7" ht="16.5">
      <c r="A116" s="9" t="s">
        <v>85</v>
      </c>
      <c r="B116" s="9" t="s">
        <v>42</v>
      </c>
      <c r="C116" s="29" t="s">
        <v>20</v>
      </c>
      <c r="D116" s="15" t="s">
        <v>2387</v>
      </c>
      <c r="E116" s="30"/>
      <c r="F116" s="13" t="str">
        <f t="shared" si="3"/>
        <v/>
      </c>
      <c r="G116"/>
    </row>
    <row r="117" spans="1:7" ht="16.5">
      <c r="A117" s="9" t="s">
        <v>85</v>
      </c>
      <c r="B117" s="9" t="s">
        <v>42</v>
      </c>
      <c r="C117" s="29" t="s">
        <v>21</v>
      </c>
      <c r="D117" s="15" t="s">
        <v>2388</v>
      </c>
      <c r="E117" s="30"/>
      <c r="F117" s="13" t="str">
        <f t="shared" si="3"/>
        <v/>
      </c>
      <c r="G117"/>
    </row>
    <row r="118" spans="1:7" ht="16.5">
      <c r="A118" s="9" t="s">
        <v>85</v>
      </c>
      <c r="B118" s="9" t="s">
        <v>42</v>
      </c>
      <c r="C118" s="29" t="s">
        <v>22</v>
      </c>
      <c r="D118" s="15" t="s">
        <v>2389</v>
      </c>
      <c r="E118" s="30"/>
      <c r="F118" s="13" t="str">
        <f t="shared" si="3"/>
        <v/>
      </c>
      <c r="G118"/>
    </row>
    <row r="119" spans="1:7" ht="16.5">
      <c r="A119" s="9" t="s">
        <v>85</v>
      </c>
      <c r="B119" s="9" t="s">
        <v>42</v>
      </c>
      <c r="C119" s="29" t="s">
        <v>23</v>
      </c>
      <c r="D119" s="15" t="s">
        <v>2390</v>
      </c>
      <c r="E119" s="30"/>
      <c r="F119" s="13" t="str">
        <f t="shared" si="3"/>
        <v/>
      </c>
      <c r="G119"/>
    </row>
    <row r="120" spans="1:7" ht="16.5">
      <c r="A120" s="9" t="s">
        <v>85</v>
      </c>
      <c r="B120" s="9" t="s">
        <v>42</v>
      </c>
      <c r="C120" s="29" t="s">
        <v>24</v>
      </c>
      <c r="D120" s="15" t="s">
        <v>2391</v>
      </c>
      <c r="E120" s="30"/>
      <c r="F120" s="13" t="str">
        <f t="shared" si="3"/>
        <v/>
      </c>
      <c r="G120"/>
    </row>
    <row r="121" spans="1:7" ht="16.5">
      <c r="A121" s="9" t="s">
        <v>85</v>
      </c>
      <c r="B121" s="9" t="s">
        <v>42</v>
      </c>
      <c r="C121" s="29" t="s">
        <v>25</v>
      </c>
      <c r="D121" s="15" t="s">
        <v>2392</v>
      </c>
      <c r="E121" s="30"/>
      <c r="F121" s="13" t="str">
        <f t="shared" si="3"/>
        <v/>
      </c>
      <c r="G121"/>
    </row>
    <row r="122" spans="1:7" ht="16.5">
      <c r="A122" s="9" t="s">
        <v>85</v>
      </c>
      <c r="B122" s="9" t="s">
        <v>42</v>
      </c>
      <c r="C122" s="29" t="s">
        <v>26</v>
      </c>
      <c r="D122" s="15" t="s">
        <v>2393</v>
      </c>
      <c r="E122" s="30"/>
      <c r="F122" s="13" t="str">
        <f t="shared" si="3"/>
        <v/>
      </c>
      <c r="G122"/>
    </row>
    <row r="123" spans="1:7" ht="16.5">
      <c r="A123" s="9" t="s">
        <v>85</v>
      </c>
      <c r="B123" s="9" t="s">
        <v>42</v>
      </c>
      <c r="C123" s="29" t="s">
        <v>27</v>
      </c>
      <c r="D123" s="15" t="s">
        <v>2394</v>
      </c>
      <c r="E123" s="30"/>
      <c r="F123" s="13" t="str">
        <f t="shared" si="3"/>
        <v/>
      </c>
      <c r="G123"/>
    </row>
    <row r="124" spans="1:7" ht="16.5">
      <c r="A124" s="9" t="s">
        <v>85</v>
      </c>
      <c r="B124" s="9" t="s">
        <v>42</v>
      </c>
      <c r="C124" s="29" t="s">
        <v>28</v>
      </c>
      <c r="D124" s="15" t="s">
        <v>2377</v>
      </c>
      <c r="E124" s="30"/>
      <c r="F124" s="13" t="str">
        <f t="shared" si="3"/>
        <v/>
      </c>
      <c r="G124"/>
    </row>
    <row r="125" spans="1:7" ht="16.5">
      <c r="A125" s="9" t="s">
        <v>85</v>
      </c>
      <c r="B125" s="9" t="s">
        <v>42</v>
      </c>
      <c r="C125" s="29" t="s">
        <v>29</v>
      </c>
      <c r="D125" s="15" t="s">
        <v>2377</v>
      </c>
      <c r="E125" s="30"/>
      <c r="F125" s="13" t="str">
        <f t="shared" si="3"/>
        <v/>
      </c>
      <c r="G125"/>
    </row>
    <row r="126" spans="1:7" ht="16.5">
      <c r="A126" s="9" t="s">
        <v>85</v>
      </c>
      <c r="B126" s="9" t="s">
        <v>42</v>
      </c>
      <c r="C126" s="29" t="s">
        <v>30</v>
      </c>
      <c r="D126" s="15" t="s">
        <v>2395</v>
      </c>
      <c r="E126" s="30"/>
      <c r="F126" s="13" t="str">
        <f t="shared" si="3"/>
        <v/>
      </c>
      <c r="G126"/>
    </row>
    <row r="127" spans="1:7" ht="16.5">
      <c r="A127" s="9" t="s">
        <v>85</v>
      </c>
      <c r="B127" s="9" t="s">
        <v>42</v>
      </c>
      <c r="C127" s="29" t="s">
        <v>31</v>
      </c>
      <c r="D127" s="15" t="s">
        <v>2396</v>
      </c>
      <c r="E127" s="30"/>
      <c r="F127" s="13" t="str">
        <f t="shared" si="3"/>
        <v/>
      </c>
      <c r="G127"/>
    </row>
    <row r="128" spans="1:7" ht="16.5">
      <c r="A128" s="9" t="s">
        <v>85</v>
      </c>
      <c r="B128" s="9" t="s">
        <v>42</v>
      </c>
      <c r="C128" s="29" t="s">
        <v>32</v>
      </c>
      <c r="D128" s="15" t="s">
        <v>2397</v>
      </c>
      <c r="E128" s="30"/>
      <c r="F128" s="13" t="str">
        <f t="shared" si="3"/>
        <v/>
      </c>
      <c r="G128"/>
    </row>
    <row r="129" spans="1:9" ht="16.5">
      <c r="A129" s="9" t="s">
        <v>85</v>
      </c>
      <c r="B129" s="9" t="s">
        <v>42</v>
      </c>
      <c r="C129" s="29" t="s">
        <v>33</v>
      </c>
      <c r="D129" s="15" t="s">
        <v>2398</v>
      </c>
      <c r="E129" s="30"/>
      <c r="F129" s="13" t="str">
        <f t="shared" si="3"/>
        <v/>
      </c>
      <c r="G129"/>
    </row>
    <row r="130" spans="1:9" ht="16.5">
      <c r="A130" s="9" t="s">
        <v>85</v>
      </c>
      <c r="B130" s="9" t="s">
        <v>42</v>
      </c>
      <c r="C130" s="29" t="s">
        <v>34</v>
      </c>
      <c r="D130" s="15" t="s">
        <v>2399</v>
      </c>
      <c r="E130" s="30"/>
      <c r="F130" s="13" t="str">
        <f t="shared" si="3"/>
        <v/>
      </c>
      <c r="G130"/>
    </row>
    <row r="131" spans="1:9" ht="16.5">
      <c r="A131" s="9" t="s">
        <v>85</v>
      </c>
      <c r="B131" s="9" t="s">
        <v>42</v>
      </c>
      <c r="C131" s="29" t="s">
        <v>35</v>
      </c>
      <c r="D131" s="15" t="s">
        <v>2400</v>
      </c>
      <c r="E131" s="30"/>
      <c r="F131" s="13" t="str">
        <f t="shared" si="3"/>
        <v/>
      </c>
      <c r="G131"/>
    </row>
    <row r="132" spans="1:9" ht="16.5">
      <c r="A132" s="9" t="s">
        <v>85</v>
      </c>
      <c r="B132" s="9" t="s">
        <v>42</v>
      </c>
      <c r="C132" s="29" t="s">
        <v>36</v>
      </c>
      <c r="D132" s="15" t="s">
        <v>2401</v>
      </c>
      <c r="E132" s="30"/>
      <c r="F132" s="13" t="str">
        <f t="shared" si="3"/>
        <v/>
      </c>
      <c r="G132"/>
    </row>
    <row r="133" spans="1:9" ht="16.5">
      <c r="A133" s="9" t="s">
        <v>85</v>
      </c>
      <c r="B133" s="9" t="s">
        <v>42</v>
      </c>
      <c r="C133" s="29" t="s">
        <v>37</v>
      </c>
      <c r="D133" s="15" t="s">
        <v>2400</v>
      </c>
      <c r="E133" s="30"/>
      <c r="F133" s="13" t="str">
        <f t="shared" si="3"/>
        <v/>
      </c>
      <c r="G133"/>
    </row>
    <row r="134" spans="1:9" ht="16.5">
      <c r="A134" s="9" t="s">
        <v>85</v>
      </c>
      <c r="B134" s="9" t="s">
        <v>42</v>
      </c>
      <c r="C134" s="29" t="s">
        <v>38</v>
      </c>
      <c r="D134" s="15" t="s">
        <v>2402</v>
      </c>
      <c r="E134" s="30"/>
      <c r="F134" s="13" t="str">
        <f t="shared" si="3"/>
        <v/>
      </c>
      <c r="G134"/>
    </row>
    <row r="135" spans="1:9">
      <c r="A135" s="28"/>
      <c r="B135" s="28"/>
      <c r="C135" s="27"/>
    </row>
    <row r="136" spans="1:9" s="1" customFormat="1">
      <c r="A136" s="5" t="s">
        <v>1</v>
      </c>
      <c r="B136" s="5" t="s">
        <v>2</v>
      </c>
      <c r="C136" s="6" t="s">
        <v>3</v>
      </c>
      <c r="D136" s="7" t="s">
        <v>4</v>
      </c>
      <c r="E136" s="8" t="s">
        <v>5</v>
      </c>
      <c r="F136" s="8" t="s">
        <v>6</v>
      </c>
      <c r="H136" s="28"/>
      <c r="I136" s="28"/>
    </row>
    <row r="137" spans="1:9" ht="16.5">
      <c r="A137" s="9" t="s">
        <v>85</v>
      </c>
      <c r="B137" s="9" t="s">
        <v>45</v>
      </c>
      <c r="C137" s="29" t="s">
        <v>9</v>
      </c>
      <c r="D137" s="15" t="s">
        <v>2415</v>
      </c>
      <c r="E137" s="30"/>
      <c r="F137" s="13" t="str">
        <f t="shared" ref="F137:F157" si="4">IF(E137&lt;&gt;"",(IFERROR(LEFT(D137,FIND(":",D137)-1)*60+RIGHT(D137,LEN(D137)-FIND(":",D137)),D137)/IFERROR(LEFT(E137,FIND(":",E137)-1)*60+RIGHT(E137,LEN(E137)-FIND(":",E137)),E137)*100),"")</f>
        <v/>
      </c>
      <c r="G137"/>
    </row>
    <row r="138" spans="1:9" ht="16.5">
      <c r="A138" s="9" t="s">
        <v>85</v>
      </c>
      <c r="B138" s="9" t="s">
        <v>45</v>
      </c>
      <c r="C138" s="29" t="s">
        <v>10</v>
      </c>
      <c r="D138" s="15" t="s">
        <v>3025</v>
      </c>
      <c r="E138" s="30"/>
      <c r="F138" s="13" t="str">
        <f t="shared" si="4"/>
        <v/>
      </c>
      <c r="G138"/>
    </row>
    <row r="139" spans="1:9" ht="16.5">
      <c r="A139" s="9" t="s">
        <v>85</v>
      </c>
      <c r="B139" s="9" t="s">
        <v>45</v>
      </c>
      <c r="C139" s="29" t="s">
        <v>11</v>
      </c>
      <c r="D139" s="15" t="s">
        <v>3026</v>
      </c>
      <c r="E139" s="30"/>
      <c r="F139" s="13" t="str">
        <f t="shared" si="4"/>
        <v/>
      </c>
      <c r="G139"/>
    </row>
    <row r="140" spans="1:9" ht="16.5">
      <c r="A140" s="9" t="s">
        <v>85</v>
      </c>
      <c r="B140" s="9" t="s">
        <v>45</v>
      </c>
      <c r="C140" s="29" t="s">
        <v>12</v>
      </c>
      <c r="D140" s="15" t="s">
        <v>3027</v>
      </c>
      <c r="E140" s="30"/>
      <c r="F140" s="13" t="str">
        <f t="shared" si="4"/>
        <v/>
      </c>
      <c r="G140"/>
    </row>
    <row r="141" spans="1:9" ht="16.5">
      <c r="A141" s="9" t="s">
        <v>85</v>
      </c>
      <c r="B141" s="9" t="s">
        <v>45</v>
      </c>
      <c r="C141" s="29" t="s">
        <v>13</v>
      </c>
      <c r="D141" s="15" t="s">
        <v>3028</v>
      </c>
      <c r="E141" s="30"/>
      <c r="F141" s="13" t="str">
        <f t="shared" si="4"/>
        <v/>
      </c>
      <c r="G141"/>
    </row>
    <row r="142" spans="1:9" ht="16.5">
      <c r="A142" s="9" t="s">
        <v>85</v>
      </c>
      <c r="B142" s="9" t="s">
        <v>45</v>
      </c>
      <c r="C142" s="29" t="s">
        <v>16</v>
      </c>
      <c r="D142" s="15" t="s">
        <v>3029</v>
      </c>
      <c r="E142" s="30"/>
      <c r="F142" s="13" t="str">
        <f t="shared" si="4"/>
        <v/>
      </c>
      <c r="G142"/>
    </row>
    <row r="143" spans="1:9" ht="16.5">
      <c r="A143" s="9" t="s">
        <v>85</v>
      </c>
      <c r="B143" s="9" t="s">
        <v>45</v>
      </c>
      <c r="C143" s="29" t="s">
        <v>17</v>
      </c>
      <c r="D143" s="15" t="s">
        <v>3030</v>
      </c>
      <c r="E143" s="30"/>
      <c r="F143" s="13" t="str">
        <f t="shared" si="4"/>
        <v/>
      </c>
      <c r="G143"/>
    </row>
    <row r="144" spans="1:9" ht="16.5">
      <c r="A144" s="9" t="s">
        <v>85</v>
      </c>
      <c r="B144" s="9" t="s">
        <v>45</v>
      </c>
      <c r="C144" s="29" t="s">
        <v>18</v>
      </c>
      <c r="D144" s="15" t="s">
        <v>3031</v>
      </c>
      <c r="E144" s="30"/>
      <c r="F144" s="13" t="str">
        <f t="shared" si="4"/>
        <v/>
      </c>
      <c r="G144"/>
    </row>
    <row r="145" spans="1:9" ht="16.5">
      <c r="A145" s="9" t="s">
        <v>85</v>
      </c>
      <c r="B145" s="9" t="s">
        <v>45</v>
      </c>
      <c r="C145" s="29" t="s">
        <v>19</v>
      </c>
      <c r="D145" s="15" t="s">
        <v>3032</v>
      </c>
      <c r="E145" s="30"/>
      <c r="F145" s="13" t="str">
        <f t="shared" si="4"/>
        <v/>
      </c>
      <c r="G145"/>
    </row>
    <row r="146" spans="1:9" ht="16.5">
      <c r="A146" s="9" t="s">
        <v>85</v>
      </c>
      <c r="B146" s="9" t="s">
        <v>45</v>
      </c>
      <c r="C146" s="29" t="s">
        <v>20</v>
      </c>
      <c r="D146" s="15" t="s">
        <v>3033</v>
      </c>
      <c r="E146" s="30"/>
      <c r="F146" s="13" t="str">
        <f t="shared" si="4"/>
        <v/>
      </c>
      <c r="G146"/>
    </row>
    <row r="147" spans="1:9" ht="16.5">
      <c r="A147" s="9" t="s">
        <v>85</v>
      </c>
      <c r="B147" s="9" t="s">
        <v>45</v>
      </c>
      <c r="C147" s="29" t="s">
        <v>21</v>
      </c>
      <c r="D147" s="15" t="s">
        <v>3034</v>
      </c>
      <c r="E147" s="30"/>
      <c r="F147" s="13" t="str">
        <f t="shared" si="4"/>
        <v/>
      </c>
      <c r="G147"/>
    </row>
    <row r="148" spans="1:9" ht="16.5">
      <c r="A148" s="9" t="s">
        <v>85</v>
      </c>
      <c r="B148" s="9" t="s">
        <v>45</v>
      </c>
      <c r="C148" s="29" t="s">
        <v>26</v>
      </c>
      <c r="D148" s="15" t="s">
        <v>3035</v>
      </c>
      <c r="E148" s="30"/>
      <c r="F148" s="13" t="str">
        <f t="shared" si="4"/>
        <v/>
      </c>
      <c r="G148"/>
    </row>
    <row r="149" spans="1:9" ht="16.5">
      <c r="A149" s="9" t="s">
        <v>85</v>
      </c>
      <c r="B149" s="9" t="s">
        <v>45</v>
      </c>
      <c r="C149" s="29" t="s">
        <v>27</v>
      </c>
      <c r="D149" s="15" t="s">
        <v>3036</v>
      </c>
      <c r="E149" s="30"/>
      <c r="F149" s="13" t="str">
        <f t="shared" si="4"/>
        <v/>
      </c>
      <c r="G149"/>
    </row>
    <row r="150" spans="1:9" ht="16.5">
      <c r="A150" s="9" t="s">
        <v>85</v>
      </c>
      <c r="B150" s="9" t="s">
        <v>45</v>
      </c>
      <c r="C150" s="29" t="s">
        <v>28</v>
      </c>
      <c r="D150" s="15" t="s">
        <v>3037</v>
      </c>
      <c r="E150" s="30"/>
      <c r="F150" s="13" t="str">
        <f t="shared" si="4"/>
        <v/>
      </c>
      <c r="G150"/>
    </row>
    <row r="151" spans="1:9" ht="16.5">
      <c r="A151" s="9" t="s">
        <v>85</v>
      </c>
      <c r="B151" s="9" t="s">
        <v>45</v>
      </c>
      <c r="C151" s="29" t="s">
        <v>30</v>
      </c>
      <c r="D151" s="15" t="s">
        <v>3038</v>
      </c>
      <c r="E151" s="30"/>
      <c r="F151" s="13" t="str">
        <f t="shared" si="4"/>
        <v/>
      </c>
      <c r="G151"/>
    </row>
    <row r="152" spans="1:9" ht="16.5">
      <c r="A152" s="9" t="s">
        <v>85</v>
      </c>
      <c r="B152" s="9" t="s">
        <v>45</v>
      </c>
      <c r="C152" s="29" t="s">
        <v>31</v>
      </c>
      <c r="D152" s="15" t="s">
        <v>3039</v>
      </c>
      <c r="E152" s="30"/>
      <c r="F152" s="13" t="str">
        <f t="shared" si="4"/>
        <v/>
      </c>
      <c r="G152"/>
    </row>
    <row r="153" spans="1:9" ht="16.5">
      <c r="A153" s="9" t="s">
        <v>85</v>
      </c>
      <c r="B153" s="9" t="s">
        <v>45</v>
      </c>
      <c r="C153" s="29" t="s">
        <v>32</v>
      </c>
      <c r="D153" s="15" t="s">
        <v>3040</v>
      </c>
      <c r="E153" s="30"/>
      <c r="F153" s="13" t="str">
        <f t="shared" si="4"/>
        <v/>
      </c>
      <c r="G153"/>
    </row>
    <row r="154" spans="1:9" ht="16.5">
      <c r="A154" s="9" t="s">
        <v>85</v>
      </c>
      <c r="B154" s="9" t="s">
        <v>45</v>
      </c>
      <c r="C154" s="29" t="s">
        <v>33</v>
      </c>
      <c r="D154" s="15" t="s">
        <v>3041</v>
      </c>
      <c r="E154" s="30"/>
      <c r="F154" s="13" t="str">
        <f t="shared" si="4"/>
        <v/>
      </c>
      <c r="G154"/>
    </row>
    <row r="155" spans="1:9" ht="16.5">
      <c r="A155" s="9" t="s">
        <v>85</v>
      </c>
      <c r="B155" s="9" t="s">
        <v>45</v>
      </c>
      <c r="C155" s="29" t="s">
        <v>34</v>
      </c>
      <c r="D155" s="15" t="s">
        <v>3042</v>
      </c>
      <c r="E155" s="30"/>
      <c r="F155" s="13" t="str">
        <f t="shared" si="4"/>
        <v/>
      </c>
      <c r="G155"/>
    </row>
    <row r="156" spans="1:9" ht="16.5">
      <c r="A156" s="9" t="s">
        <v>85</v>
      </c>
      <c r="B156" s="9" t="s">
        <v>45</v>
      </c>
      <c r="C156" s="29" t="s">
        <v>36</v>
      </c>
      <c r="D156" s="15" t="s">
        <v>3043</v>
      </c>
      <c r="E156" s="30"/>
      <c r="F156" s="13" t="str">
        <f t="shared" si="4"/>
        <v/>
      </c>
      <c r="G156"/>
    </row>
    <row r="157" spans="1:9" ht="16.5">
      <c r="A157" s="9" t="s">
        <v>85</v>
      </c>
      <c r="B157" s="9" t="s">
        <v>45</v>
      </c>
      <c r="C157" s="29" t="s">
        <v>38</v>
      </c>
      <c r="D157" s="15" t="s">
        <v>3035</v>
      </c>
      <c r="E157" s="30"/>
      <c r="F157" s="13" t="str">
        <f t="shared" si="4"/>
        <v/>
      </c>
      <c r="G157"/>
    </row>
    <row r="158" spans="1:9">
      <c r="A158" s="28"/>
      <c r="B158" s="28"/>
      <c r="C158" s="27"/>
    </row>
    <row r="159" spans="1:9" s="1" customFormat="1">
      <c r="A159" s="5" t="s">
        <v>1</v>
      </c>
      <c r="B159" s="5" t="s">
        <v>2</v>
      </c>
      <c r="C159" s="6" t="s">
        <v>3</v>
      </c>
      <c r="D159" s="7" t="s">
        <v>4</v>
      </c>
      <c r="E159" s="8" t="s">
        <v>5</v>
      </c>
      <c r="F159" s="8" t="s">
        <v>6</v>
      </c>
    </row>
    <row r="160" spans="1:9" ht="16.5">
      <c r="A160" s="9" t="s">
        <v>85</v>
      </c>
      <c r="B160" s="9" t="s">
        <v>47</v>
      </c>
      <c r="C160" s="29" t="s">
        <v>9</v>
      </c>
      <c r="D160" s="15" t="s">
        <v>3057</v>
      </c>
      <c r="E160" s="30"/>
      <c r="F160" s="13" t="str">
        <f t="shared" ref="F160:F180" si="5">IF(E160&lt;&gt;"",(IFERROR(LEFT(D160,FIND(":",D160)-1)*60+RIGHT(D160,LEN(D160)-FIND(":",D160)),D160)/IFERROR(LEFT(E160,FIND(":",E160)-1)*60+RIGHT(E160,LEN(E160)-FIND(":",E160)),E160)*100),"")</f>
        <v/>
      </c>
      <c r="G160"/>
      <c r="H160" s="1"/>
      <c r="I160" s="1"/>
    </row>
    <row r="161" spans="1:9" ht="16.5">
      <c r="A161" s="9" t="s">
        <v>85</v>
      </c>
      <c r="B161" s="9" t="s">
        <v>47</v>
      </c>
      <c r="C161" s="29" t="s">
        <v>10</v>
      </c>
      <c r="D161" s="15" t="s">
        <v>3579</v>
      </c>
      <c r="E161" s="30"/>
      <c r="F161" s="13" t="str">
        <f t="shared" si="5"/>
        <v/>
      </c>
      <c r="G161"/>
      <c r="H161" s="1"/>
      <c r="I161" s="1"/>
    </row>
    <row r="162" spans="1:9" ht="16.5">
      <c r="A162" s="9" t="s">
        <v>85</v>
      </c>
      <c r="B162" s="9" t="s">
        <v>47</v>
      </c>
      <c r="C162" s="29" t="s">
        <v>11</v>
      </c>
      <c r="D162" s="15" t="s">
        <v>3580</v>
      </c>
      <c r="E162" s="30"/>
      <c r="F162" s="13" t="str">
        <f t="shared" si="5"/>
        <v/>
      </c>
      <c r="G162"/>
      <c r="H162" s="1"/>
      <c r="I162" s="1"/>
    </row>
    <row r="163" spans="1:9" ht="16.5">
      <c r="A163" s="9" t="s">
        <v>85</v>
      </c>
      <c r="B163" s="9" t="s">
        <v>47</v>
      </c>
      <c r="C163" s="29" t="s">
        <v>12</v>
      </c>
      <c r="D163" s="15" t="s">
        <v>3581</v>
      </c>
      <c r="E163" s="30"/>
      <c r="F163" s="13" t="str">
        <f t="shared" si="5"/>
        <v/>
      </c>
      <c r="G163"/>
      <c r="H163" s="1"/>
      <c r="I163" s="1"/>
    </row>
    <row r="164" spans="1:9" ht="16.5">
      <c r="A164" s="9" t="s">
        <v>85</v>
      </c>
      <c r="B164" s="9" t="s">
        <v>47</v>
      </c>
      <c r="C164" s="29" t="s">
        <v>13</v>
      </c>
      <c r="D164" s="15" t="s">
        <v>3582</v>
      </c>
      <c r="E164" s="30"/>
      <c r="F164" s="13" t="str">
        <f t="shared" si="5"/>
        <v/>
      </c>
      <c r="G164"/>
      <c r="H164" s="1"/>
      <c r="I164" s="1"/>
    </row>
    <row r="165" spans="1:9" ht="16.5">
      <c r="A165" s="9" t="s">
        <v>85</v>
      </c>
      <c r="B165" s="9" t="s">
        <v>47</v>
      </c>
      <c r="C165" s="29" t="s">
        <v>16</v>
      </c>
      <c r="D165" s="15" t="s">
        <v>3583</v>
      </c>
      <c r="E165" s="30"/>
      <c r="F165" s="13" t="str">
        <f t="shared" si="5"/>
        <v/>
      </c>
      <c r="G165"/>
      <c r="H165" s="1"/>
      <c r="I165" s="1"/>
    </row>
    <row r="166" spans="1:9" ht="16.5">
      <c r="A166" s="9" t="s">
        <v>85</v>
      </c>
      <c r="B166" s="9" t="s">
        <v>47</v>
      </c>
      <c r="C166" s="29" t="s">
        <v>17</v>
      </c>
      <c r="D166" s="15" t="s">
        <v>3584</v>
      </c>
      <c r="E166" s="30"/>
      <c r="F166" s="13" t="str">
        <f t="shared" si="5"/>
        <v/>
      </c>
      <c r="G166"/>
      <c r="H166" s="1"/>
      <c r="I166" s="1"/>
    </row>
    <row r="167" spans="1:9" ht="16.5">
      <c r="A167" s="9" t="s">
        <v>85</v>
      </c>
      <c r="B167" s="9" t="s">
        <v>47</v>
      </c>
      <c r="C167" s="29" t="s">
        <v>18</v>
      </c>
      <c r="D167" s="15" t="s">
        <v>3585</v>
      </c>
      <c r="E167" s="30"/>
      <c r="F167" s="13" t="str">
        <f t="shared" si="5"/>
        <v/>
      </c>
      <c r="G167"/>
      <c r="H167" s="1"/>
      <c r="I167" s="1"/>
    </row>
    <row r="168" spans="1:9" ht="16.5">
      <c r="A168" s="9" t="s">
        <v>85</v>
      </c>
      <c r="B168" s="9" t="s">
        <v>47</v>
      </c>
      <c r="C168" s="29" t="s">
        <v>19</v>
      </c>
      <c r="D168" s="15" t="s">
        <v>3586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85</v>
      </c>
      <c r="B169" s="9" t="s">
        <v>47</v>
      </c>
      <c r="C169" s="29" t="s">
        <v>20</v>
      </c>
      <c r="D169" s="15" t="s">
        <v>3587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85</v>
      </c>
      <c r="B170" s="9" t="s">
        <v>47</v>
      </c>
      <c r="C170" s="29" t="s">
        <v>21</v>
      </c>
      <c r="D170" s="15" t="s">
        <v>3588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85</v>
      </c>
      <c r="B171" s="9" t="s">
        <v>47</v>
      </c>
      <c r="C171" s="29" t="s">
        <v>26</v>
      </c>
      <c r="D171" s="15" t="s">
        <v>3589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85</v>
      </c>
      <c r="B172" s="9" t="s">
        <v>47</v>
      </c>
      <c r="C172" s="29" t="s">
        <v>27</v>
      </c>
      <c r="D172" s="15" t="s">
        <v>3590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85</v>
      </c>
      <c r="B173" s="9" t="s">
        <v>47</v>
      </c>
      <c r="C173" s="29" t="s">
        <v>28</v>
      </c>
      <c r="D173" s="15" t="s">
        <v>3590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85</v>
      </c>
      <c r="B174" s="9" t="s">
        <v>47</v>
      </c>
      <c r="C174" s="29" t="s">
        <v>30</v>
      </c>
      <c r="D174" s="15" t="s">
        <v>3591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85</v>
      </c>
      <c r="B175" s="9" t="s">
        <v>47</v>
      </c>
      <c r="C175" s="29" t="s">
        <v>31</v>
      </c>
      <c r="D175" s="15" t="s">
        <v>3592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85</v>
      </c>
      <c r="B176" s="9" t="s">
        <v>47</v>
      </c>
      <c r="C176" s="29" t="s">
        <v>32</v>
      </c>
      <c r="D176" s="15" t="s">
        <v>3593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85</v>
      </c>
      <c r="B177" s="9" t="s">
        <v>47</v>
      </c>
      <c r="C177" s="29" t="s">
        <v>33</v>
      </c>
      <c r="D177" s="15" t="s">
        <v>3593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85</v>
      </c>
      <c r="B178" s="9" t="s">
        <v>47</v>
      </c>
      <c r="C178" s="29" t="s">
        <v>34</v>
      </c>
      <c r="D178" s="15" t="s">
        <v>3594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85</v>
      </c>
      <c r="B179" s="9" t="s">
        <v>47</v>
      </c>
      <c r="C179" s="29" t="s">
        <v>36</v>
      </c>
      <c r="D179" s="15" t="s">
        <v>3595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85</v>
      </c>
      <c r="B180" s="9" t="s">
        <v>47</v>
      </c>
      <c r="C180" s="29" t="s">
        <v>38</v>
      </c>
      <c r="D180" s="15" t="s">
        <v>3595</v>
      </c>
      <c r="E180" s="30"/>
      <c r="F180" s="13" t="str">
        <f t="shared" si="5"/>
        <v/>
      </c>
      <c r="G180"/>
      <c r="H180" s="1"/>
      <c r="I180" s="1"/>
    </row>
    <row r="181" spans="1:9">
      <c r="A181" s="28"/>
      <c r="B181" s="28"/>
      <c r="C181" s="27"/>
    </row>
    <row r="182" spans="1:9" s="1" customFormat="1">
      <c r="A182" s="5" t="s">
        <v>1</v>
      </c>
      <c r="B182" s="5" t="s">
        <v>2</v>
      </c>
      <c r="C182" s="6" t="s">
        <v>3</v>
      </c>
      <c r="D182" s="7" t="s">
        <v>4</v>
      </c>
      <c r="E182" s="8" t="s">
        <v>5</v>
      </c>
      <c r="F182" s="8" t="s">
        <v>6</v>
      </c>
    </row>
    <row r="183" spans="1:9" ht="16.5">
      <c r="A183" s="9" t="s">
        <v>85</v>
      </c>
      <c r="B183" s="9" t="s">
        <v>48</v>
      </c>
      <c r="C183" s="29" t="s">
        <v>9</v>
      </c>
      <c r="D183" s="18">
        <v>0.8</v>
      </c>
      <c r="E183" s="31"/>
      <c r="F183" s="13" t="str">
        <f t="shared" ref="F183:F203" si="6">IF(AND(E183&gt;0,ISNUMBER(D183)),E183/D183*100," ")</f>
        <v xml:space="preserve"> </v>
      </c>
    </row>
    <row r="184" spans="1:9" ht="16.5">
      <c r="A184" s="9" t="s">
        <v>85</v>
      </c>
      <c r="B184" s="9" t="s">
        <v>48</v>
      </c>
      <c r="C184" s="29" t="s">
        <v>10</v>
      </c>
      <c r="D184" s="18">
        <v>0.67</v>
      </c>
      <c r="E184" s="31"/>
      <c r="F184" s="13" t="str">
        <f t="shared" si="6"/>
        <v xml:space="preserve"> </v>
      </c>
    </row>
    <row r="185" spans="1:9" ht="16.5">
      <c r="A185" s="9" t="s">
        <v>85</v>
      </c>
      <c r="B185" s="9" t="s">
        <v>48</v>
      </c>
      <c r="C185" s="29" t="s">
        <v>11</v>
      </c>
      <c r="D185" s="18">
        <v>0.69</v>
      </c>
      <c r="E185" s="31"/>
      <c r="F185" s="13" t="str">
        <f t="shared" si="6"/>
        <v xml:space="preserve"> </v>
      </c>
    </row>
    <row r="186" spans="1:9" ht="16.5">
      <c r="A186" s="9" t="s">
        <v>85</v>
      </c>
      <c r="B186" s="9" t="s">
        <v>48</v>
      </c>
      <c r="C186" s="29" t="s">
        <v>12</v>
      </c>
      <c r="D186" s="18">
        <v>0.72</v>
      </c>
      <c r="E186" s="31"/>
      <c r="F186" s="13" t="str">
        <f t="shared" si="6"/>
        <v xml:space="preserve"> </v>
      </c>
    </row>
    <row r="187" spans="1:9" ht="16.5">
      <c r="A187" s="9" t="s">
        <v>85</v>
      </c>
      <c r="B187" s="9" t="s">
        <v>48</v>
      </c>
      <c r="C187" s="29" t="s">
        <v>13</v>
      </c>
      <c r="D187" s="18">
        <v>0.78</v>
      </c>
      <c r="E187" s="31"/>
      <c r="F187" s="13" t="str">
        <f t="shared" si="6"/>
        <v xml:space="preserve"> </v>
      </c>
    </row>
    <row r="188" spans="1:9" ht="16.5">
      <c r="A188" s="9" t="s">
        <v>85</v>
      </c>
      <c r="B188" s="9" t="s">
        <v>48</v>
      </c>
      <c r="C188" s="29" t="s">
        <v>14</v>
      </c>
      <c r="D188" s="18">
        <v>0.44</v>
      </c>
      <c r="E188" s="31"/>
      <c r="F188" s="13" t="str">
        <f t="shared" si="6"/>
        <v xml:space="preserve"> </v>
      </c>
    </row>
    <row r="189" spans="1:9" ht="16.5">
      <c r="A189" s="9" t="s">
        <v>85</v>
      </c>
      <c r="B189" s="9" t="s">
        <v>48</v>
      </c>
      <c r="C189" s="29" t="s">
        <v>18</v>
      </c>
      <c r="D189" s="18">
        <v>0.41</v>
      </c>
      <c r="E189" s="31"/>
      <c r="F189" s="13" t="str">
        <f t="shared" si="6"/>
        <v xml:space="preserve"> </v>
      </c>
    </row>
    <row r="190" spans="1:9" ht="16.5">
      <c r="A190" s="9" t="s">
        <v>85</v>
      </c>
      <c r="B190" s="9" t="s">
        <v>48</v>
      </c>
      <c r="C190" s="29" t="s">
        <v>19</v>
      </c>
      <c r="D190" s="18">
        <v>0.49</v>
      </c>
      <c r="E190" s="31"/>
      <c r="F190" s="13" t="str">
        <f t="shared" si="6"/>
        <v xml:space="preserve"> </v>
      </c>
    </row>
    <row r="191" spans="1:9" ht="16.5">
      <c r="A191" s="9" t="s">
        <v>85</v>
      </c>
      <c r="B191" s="9" t="s">
        <v>48</v>
      </c>
      <c r="C191" s="29" t="s">
        <v>20</v>
      </c>
      <c r="D191" s="18">
        <v>0.64</v>
      </c>
      <c r="E191" s="31"/>
      <c r="F191" s="13" t="str">
        <f t="shared" si="6"/>
        <v xml:space="preserve"> </v>
      </c>
    </row>
    <row r="192" spans="1:9" ht="16.5">
      <c r="A192" s="9" t="s">
        <v>85</v>
      </c>
      <c r="B192" s="9" t="s">
        <v>48</v>
      </c>
      <c r="C192" s="29" t="s">
        <v>21</v>
      </c>
      <c r="D192" s="18">
        <v>0.68</v>
      </c>
      <c r="E192" s="31"/>
      <c r="F192" s="13" t="str">
        <f t="shared" si="6"/>
        <v xml:space="preserve"> </v>
      </c>
    </row>
    <row r="193" spans="1:6" ht="16.5">
      <c r="A193" s="9" t="s">
        <v>85</v>
      </c>
      <c r="B193" s="9" t="s">
        <v>48</v>
      </c>
      <c r="C193" s="29" t="s">
        <v>24</v>
      </c>
      <c r="D193" s="18">
        <v>0.42</v>
      </c>
      <c r="E193" s="31"/>
      <c r="F193" s="13" t="str">
        <f t="shared" si="6"/>
        <v xml:space="preserve"> </v>
      </c>
    </row>
    <row r="194" spans="1:6" ht="16.5">
      <c r="A194" s="9" t="s">
        <v>85</v>
      </c>
      <c r="B194" s="9" t="s">
        <v>48</v>
      </c>
      <c r="C194" s="29" t="s">
        <v>25</v>
      </c>
      <c r="D194" s="18">
        <v>0.5</v>
      </c>
      <c r="E194" s="31"/>
      <c r="F194" s="13" t="str">
        <f t="shared" si="6"/>
        <v xml:space="preserve"> </v>
      </c>
    </row>
    <row r="195" spans="1:6" ht="16.5">
      <c r="A195" s="9" t="s">
        <v>85</v>
      </c>
      <c r="B195" s="9" t="s">
        <v>48</v>
      </c>
      <c r="C195" s="29" t="s">
        <v>26</v>
      </c>
      <c r="D195" s="18">
        <v>0.56999999999999995</v>
      </c>
      <c r="E195" s="31"/>
      <c r="F195" s="13" t="str">
        <f t="shared" si="6"/>
        <v xml:space="preserve"> </v>
      </c>
    </row>
    <row r="196" spans="1:6" ht="16.5">
      <c r="A196" s="9" t="s">
        <v>85</v>
      </c>
      <c r="B196" s="9" t="s">
        <v>48</v>
      </c>
      <c r="C196" s="29" t="s">
        <v>27</v>
      </c>
      <c r="D196" s="18" t="s">
        <v>3599</v>
      </c>
      <c r="E196" s="31"/>
      <c r="F196" s="13" t="str">
        <f t="shared" si="6"/>
        <v xml:space="preserve"> </v>
      </c>
    </row>
    <row r="197" spans="1:6" ht="16.5">
      <c r="A197" s="9" t="s">
        <v>85</v>
      </c>
      <c r="B197" s="9" t="s">
        <v>48</v>
      </c>
      <c r="C197" s="29" t="s">
        <v>28</v>
      </c>
      <c r="D197" s="18">
        <v>0.75</v>
      </c>
      <c r="E197" s="31"/>
      <c r="F197" s="13" t="str">
        <f t="shared" si="6"/>
        <v xml:space="preserve"> </v>
      </c>
    </row>
    <row r="198" spans="1:6" ht="16.5">
      <c r="A198" s="9" t="s">
        <v>85</v>
      </c>
      <c r="B198" s="9" t="s">
        <v>48</v>
      </c>
      <c r="C198" s="29" t="s">
        <v>29</v>
      </c>
      <c r="D198" s="18">
        <v>0.75</v>
      </c>
      <c r="E198" s="31"/>
      <c r="F198" s="13" t="str">
        <f t="shared" si="6"/>
        <v xml:space="preserve"> </v>
      </c>
    </row>
    <row r="199" spans="1:6" ht="16.5">
      <c r="A199" s="9" t="s">
        <v>85</v>
      </c>
      <c r="B199" s="9" t="s">
        <v>48</v>
      </c>
      <c r="C199" s="29" t="s">
        <v>34</v>
      </c>
      <c r="D199" s="18">
        <v>0.75</v>
      </c>
      <c r="E199" s="31"/>
      <c r="F199" s="13" t="str">
        <f t="shared" si="6"/>
        <v xml:space="preserve"> </v>
      </c>
    </row>
    <row r="200" spans="1:6" ht="16.5">
      <c r="A200" s="9" t="s">
        <v>85</v>
      </c>
      <c r="B200" s="9" t="s">
        <v>48</v>
      </c>
      <c r="C200" s="29" t="s">
        <v>35</v>
      </c>
      <c r="D200" s="18">
        <v>0.66</v>
      </c>
      <c r="E200" s="31"/>
      <c r="F200" s="13" t="str">
        <f t="shared" si="6"/>
        <v xml:space="preserve"> </v>
      </c>
    </row>
    <row r="201" spans="1:6" ht="16.5">
      <c r="A201" s="9" t="s">
        <v>85</v>
      </c>
      <c r="B201" s="9" t="s">
        <v>48</v>
      </c>
      <c r="C201" s="29" t="s">
        <v>36</v>
      </c>
      <c r="D201" s="18">
        <v>0.77</v>
      </c>
      <c r="E201" s="31"/>
      <c r="F201" s="13" t="str">
        <f t="shared" si="6"/>
        <v xml:space="preserve"> </v>
      </c>
    </row>
    <row r="202" spans="1:6" ht="16.5">
      <c r="A202" s="9" t="s">
        <v>85</v>
      </c>
      <c r="B202" s="9" t="s">
        <v>48</v>
      </c>
      <c r="C202" s="29" t="s">
        <v>37</v>
      </c>
      <c r="D202" s="18">
        <v>0.62</v>
      </c>
      <c r="E202" s="31"/>
      <c r="F202" s="13" t="str">
        <f t="shared" si="6"/>
        <v xml:space="preserve"> </v>
      </c>
    </row>
    <row r="203" spans="1:6" ht="16.5">
      <c r="A203" s="9" t="s">
        <v>85</v>
      </c>
      <c r="B203" s="9" t="s">
        <v>48</v>
      </c>
      <c r="C203" s="29" t="s">
        <v>38</v>
      </c>
      <c r="D203" s="18">
        <v>0.77</v>
      </c>
      <c r="E203" s="31"/>
      <c r="F203" s="13" t="str">
        <f t="shared" si="6"/>
        <v xml:space="preserve"> </v>
      </c>
    </row>
    <row r="204" spans="1:6">
      <c r="A204" s="28"/>
      <c r="B204" s="28"/>
      <c r="C204" s="27"/>
    </row>
    <row r="205" spans="1:6" s="1" customFormat="1">
      <c r="A205" s="5" t="s">
        <v>1</v>
      </c>
      <c r="B205" s="5" t="s">
        <v>2</v>
      </c>
      <c r="C205" s="6" t="s">
        <v>3</v>
      </c>
      <c r="D205" s="7" t="s">
        <v>4</v>
      </c>
      <c r="E205" s="8" t="s">
        <v>5</v>
      </c>
      <c r="F205" s="8" t="s">
        <v>6</v>
      </c>
    </row>
    <row r="206" spans="1:6" ht="16.5">
      <c r="A206" s="9" t="s">
        <v>85</v>
      </c>
      <c r="B206" s="9" t="s">
        <v>49</v>
      </c>
      <c r="C206" s="29" t="s">
        <v>81</v>
      </c>
      <c r="D206" s="18">
        <v>2.65</v>
      </c>
      <c r="E206" s="31"/>
      <c r="F206" s="13" t="str">
        <f t="shared" ref="F206:F236" si="7">IF(AND(E206&gt;0,ISNUMBER(D206)),E206/D206*100," ")</f>
        <v xml:space="preserve"> </v>
      </c>
    </row>
    <row r="207" spans="1:6" ht="16.5">
      <c r="A207" s="9" t="s">
        <v>85</v>
      </c>
      <c r="B207" s="9" t="s">
        <v>49</v>
      </c>
      <c r="C207" s="29" t="s">
        <v>50</v>
      </c>
      <c r="D207" s="18">
        <v>2.63</v>
      </c>
      <c r="E207" s="31"/>
      <c r="F207" s="13" t="str">
        <f t="shared" si="7"/>
        <v xml:space="preserve"> </v>
      </c>
    </row>
    <row r="208" spans="1:6" ht="16.5">
      <c r="A208" s="9" t="s">
        <v>85</v>
      </c>
      <c r="B208" s="9" t="s">
        <v>49</v>
      </c>
      <c r="C208" s="29" t="s">
        <v>51</v>
      </c>
      <c r="D208" s="18">
        <v>2.4900000000000002</v>
      </c>
      <c r="E208" s="31"/>
      <c r="F208" s="13" t="str">
        <f t="shared" si="7"/>
        <v xml:space="preserve"> </v>
      </c>
    </row>
    <row r="209" spans="1:6" ht="16.5">
      <c r="A209" s="9" t="s">
        <v>85</v>
      </c>
      <c r="B209" s="9" t="s">
        <v>49</v>
      </c>
      <c r="C209" s="29" t="s">
        <v>52</v>
      </c>
      <c r="D209" s="18">
        <v>1.89</v>
      </c>
      <c r="E209" s="31"/>
      <c r="F209" s="13" t="str">
        <f t="shared" si="7"/>
        <v xml:space="preserve"> </v>
      </c>
    </row>
    <row r="210" spans="1:6" ht="16.5">
      <c r="A210" s="9" t="s">
        <v>85</v>
      </c>
      <c r="B210" s="9" t="s">
        <v>49</v>
      </c>
      <c r="C210" s="29" t="s">
        <v>53</v>
      </c>
      <c r="D210" s="18">
        <v>2.27</v>
      </c>
      <c r="E210" s="31"/>
      <c r="F210" s="13" t="str">
        <f t="shared" si="7"/>
        <v xml:space="preserve"> </v>
      </c>
    </row>
    <row r="211" spans="1:6" ht="16.5">
      <c r="A211" s="9" t="s">
        <v>85</v>
      </c>
      <c r="B211" s="9" t="s">
        <v>49</v>
      </c>
      <c r="C211" s="29" t="s">
        <v>54</v>
      </c>
      <c r="D211" s="18">
        <v>0.73</v>
      </c>
      <c r="E211" s="31"/>
      <c r="F211" s="13" t="str">
        <f t="shared" si="7"/>
        <v xml:space="preserve"> </v>
      </c>
    </row>
    <row r="212" spans="1:6" ht="16.5">
      <c r="A212" s="9" t="s">
        <v>85</v>
      </c>
      <c r="B212" s="9" t="s">
        <v>49</v>
      </c>
      <c r="C212" s="29" t="s">
        <v>55</v>
      </c>
      <c r="D212" s="18">
        <v>0.72</v>
      </c>
      <c r="E212" s="31"/>
      <c r="F212" s="13" t="str">
        <f t="shared" si="7"/>
        <v xml:space="preserve"> </v>
      </c>
    </row>
    <row r="213" spans="1:6" ht="16.5">
      <c r="A213" s="9" t="s">
        <v>85</v>
      </c>
      <c r="B213" s="9" t="s">
        <v>49</v>
      </c>
      <c r="C213" s="29" t="s">
        <v>56</v>
      </c>
      <c r="D213" s="18">
        <v>0.76</v>
      </c>
      <c r="E213" s="31"/>
      <c r="F213" s="13" t="str">
        <f t="shared" si="7"/>
        <v xml:space="preserve"> </v>
      </c>
    </row>
    <row r="214" spans="1:6" ht="16.5">
      <c r="A214" s="9" t="s">
        <v>85</v>
      </c>
      <c r="B214" s="9" t="s">
        <v>49</v>
      </c>
      <c r="C214" s="29" t="s">
        <v>57</v>
      </c>
      <c r="D214" s="18">
        <v>0.81</v>
      </c>
      <c r="E214" s="31"/>
      <c r="F214" s="13" t="str">
        <f t="shared" si="7"/>
        <v xml:space="preserve"> </v>
      </c>
    </row>
    <row r="215" spans="1:6" ht="16.5">
      <c r="A215" s="9" t="s">
        <v>85</v>
      </c>
      <c r="B215" s="9" t="s">
        <v>49</v>
      </c>
      <c r="C215" s="29" t="s">
        <v>58</v>
      </c>
      <c r="D215" s="18">
        <v>2.17</v>
      </c>
      <c r="E215" s="31"/>
      <c r="F215" s="13" t="str">
        <f t="shared" si="7"/>
        <v xml:space="preserve"> </v>
      </c>
    </row>
    <row r="216" spans="1:6" ht="16.5">
      <c r="A216" s="9" t="s">
        <v>85</v>
      </c>
      <c r="B216" s="9" t="s">
        <v>49</v>
      </c>
      <c r="C216" s="29" t="s">
        <v>59</v>
      </c>
      <c r="D216" s="18">
        <v>1.48</v>
      </c>
      <c r="E216" s="31"/>
      <c r="F216" s="13" t="str">
        <f t="shared" si="7"/>
        <v xml:space="preserve"> </v>
      </c>
    </row>
    <row r="217" spans="1:6" ht="16.5">
      <c r="A217" s="9" t="s">
        <v>85</v>
      </c>
      <c r="B217" s="9" t="s">
        <v>49</v>
      </c>
      <c r="C217" s="29" t="s">
        <v>60</v>
      </c>
      <c r="D217" s="18">
        <v>2.54</v>
      </c>
      <c r="E217" s="31"/>
      <c r="F217" s="13" t="str">
        <f t="shared" si="7"/>
        <v xml:space="preserve"> </v>
      </c>
    </row>
    <row r="218" spans="1:6" ht="16.5">
      <c r="A218" s="9" t="s">
        <v>85</v>
      </c>
      <c r="B218" s="9" t="s">
        <v>49</v>
      </c>
      <c r="C218" s="29" t="s">
        <v>61</v>
      </c>
      <c r="D218" s="18">
        <v>1.72</v>
      </c>
      <c r="E218" s="31"/>
      <c r="F218" s="13" t="str">
        <f t="shared" si="7"/>
        <v xml:space="preserve"> </v>
      </c>
    </row>
    <row r="219" spans="1:6" ht="16.5">
      <c r="A219" s="9" t="s">
        <v>85</v>
      </c>
      <c r="B219" s="9" t="s">
        <v>49</v>
      </c>
      <c r="C219" s="29" t="s">
        <v>62</v>
      </c>
      <c r="D219" s="18">
        <v>0.82</v>
      </c>
      <c r="E219" s="31"/>
      <c r="F219" s="13" t="str">
        <f t="shared" si="7"/>
        <v xml:space="preserve"> </v>
      </c>
    </row>
    <row r="220" spans="1:6" ht="16.5">
      <c r="A220" s="9" t="s">
        <v>85</v>
      </c>
      <c r="B220" s="9" t="s">
        <v>49</v>
      </c>
      <c r="C220" s="29" t="s">
        <v>63</v>
      </c>
      <c r="D220" s="18">
        <v>1.04</v>
      </c>
      <c r="E220" s="31"/>
      <c r="F220" s="13" t="str">
        <f t="shared" si="7"/>
        <v xml:space="preserve"> </v>
      </c>
    </row>
    <row r="221" spans="1:6" ht="16.5">
      <c r="A221" s="9" t="s">
        <v>85</v>
      </c>
      <c r="B221" s="9" t="s">
        <v>49</v>
      </c>
      <c r="C221" s="29" t="s">
        <v>64</v>
      </c>
      <c r="D221" s="18">
        <v>1.43</v>
      </c>
      <c r="E221" s="31"/>
      <c r="F221" s="13" t="str">
        <f t="shared" si="7"/>
        <v xml:space="preserve"> </v>
      </c>
    </row>
    <row r="222" spans="1:6" ht="16.5">
      <c r="A222" s="9" t="s">
        <v>85</v>
      </c>
      <c r="B222" s="9" t="s">
        <v>49</v>
      </c>
      <c r="C222" s="29" t="s">
        <v>65</v>
      </c>
      <c r="D222" s="18">
        <v>1.2</v>
      </c>
      <c r="E222" s="31"/>
      <c r="F222" s="13" t="str">
        <f t="shared" si="7"/>
        <v xml:space="preserve"> </v>
      </c>
    </row>
    <row r="223" spans="1:6" ht="16.5">
      <c r="A223" s="9" t="s">
        <v>85</v>
      </c>
      <c r="B223" s="9" t="s">
        <v>49</v>
      </c>
      <c r="C223" s="29" t="s">
        <v>66</v>
      </c>
      <c r="D223" s="18">
        <v>1.95</v>
      </c>
      <c r="E223" s="31"/>
      <c r="F223" s="13" t="str">
        <f t="shared" si="7"/>
        <v xml:space="preserve"> </v>
      </c>
    </row>
    <row r="224" spans="1:6" ht="16.5">
      <c r="A224" s="9" t="s">
        <v>85</v>
      </c>
      <c r="B224" s="9" t="s">
        <v>49</v>
      </c>
      <c r="C224" s="29" t="s">
        <v>67</v>
      </c>
      <c r="D224" s="18">
        <v>0.79</v>
      </c>
      <c r="E224" s="31"/>
      <c r="F224" s="13" t="str">
        <f t="shared" si="7"/>
        <v xml:space="preserve"> </v>
      </c>
    </row>
    <row r="225" spans="1:9" ht="16.5">
      <c r="A225" s="9" t="s">
        <v>85</v>
      </c>
      <c r="B225" s="9" t="s">
        <v>49</v>
      </c>
      <c r="C225" s="29" t="s">
        <v>68</v>
      </c>
      <c r="D225" s="18">
        <v>2.04</v>
      </c>
      <c r="E225" s="31"/>
      <c r="F225" s="13" t="str">
        <f t="shared" si="7"/>
        <v xml:space="preserve"> </v>
      </c>
    </row>
    <row r="226" spans="1:9" ht="16.5">
      <c r="A226" s="9" t="s">
        <v>85</v>
      </c>
      <c r="B226" s="9" t="s">
        <v>49</v>
      </c>
      <c r="C226" s="29" t="s">
        <v>69</v>
      </c>
      <c r="D226" s="18">
        <v>0.8</v>
      </c>
      <c r="E226" s="31"/>
      <c r="F226" s="13" t="str">
        <f t="shared" si="7"/>
        <v xml:space="preserve"> </v>
      </c>
    </row>
    <row r="227" spans="1:9" ht="16.5">
      <c r="A227" s="9" t="s">
        <v>85</v>
      </c>
      <c r="B227" s="9" t="s">
        <v>49</v>
      </c>
      <c r="C227" s="29" t="s">
        <v>70</v>
      </c>
      <c r="D227" s="18">
        <v>0.7</v>
      </c>
      <c r="E227" s="31"/>
      <c r="F227" s="13" t="str">
        <f t="shared" si="7"/>
        <v xml:space="preserve"> </v>
      </c>
    </row>
    <row r="228" spans="1:9" ht="16.5">
      <c r="A228" s="9" t="s">
        <v>85</v>
      </c>
      <c r="B228" s="9" t="s">
        <v>49</v>
      </c>
      <c r="C228" s="29" t="s">
        <v>71</v>
      </c>
      <c r="D228" s="18">
        <v>0.75</v>
      </c>
      <c r="E228" s="31"/>
      <c r="F228" s="13" t="str">
        <f t="shared" si="7"/>
        <v xml:space="preserve"> </v>
      </c>
    </row>
    <row r="229" spans="1:9" ht="16.5">
      <c r="A229" s="9" t="s">
        <v>85</v>
      </c>
      <c r="B229" s="9" t="s">
        <v>49</v>
      </c>
      <c r="C229" s="29" t="s">
        <v>72</v>
      </c>
      <c r="D229" s="18">
        <v>0.81</v>
      </c>
      <c r="E229" s="31"/>
      <c r="F229" s="13" t="str">
        <f t="shared" si="7"/>
        <v xml:space="preserve"> </v>
      </c>
    </row>
    <row r="230" spans="1:9" ht="16.5">
      <c r="A230" s="9" t="s">
        <v>85</v>
      </c>
      <c r="B230" s="9" t="s">
        <v>49</v>
      </c>
      <c r="C230" s="29" t="s">
        <v>73</v>
      </c>
      <c r="D230" s="18">
        <v>0.74</v>
      </c>
      <c r="E230" s="31"/>
      <c r="F230" s="13" t="str">
        <f t="shared" si="7"/>
        <v xml:space="preserve"> </v>
      </c>
    </row>
    <row r="231" spans="1:9" ht="16.5">
      <c r="A231" s="9" t="s">
        <v>85</v>
      </c>
      <c r="B231" s="9" t="s">
        <v>49</v>
      </c>
      <c r="C231" s="29" t="s">
        <v>74</v>
      </c>
      <c r="D231" s="18">
        <v>1.34</v>
      </c>
      <c r="E231" s="31"/>
      <c r="F231" s="13" t="str">
        <f t="shared" si="7"/>
        <v xml:space="preserve"> </v>
      </c>
    </row>
    <row r="232" spans="1:9" ht="16.5">
      <c r="A232" s="9" t="s">
        <v>85</v>
      </c>
      <c r="B232" s="9" t="s">
        <v>49</v>
      </c>
      <c r="C232" s="29" t="s">
        <v>75</v>
      </c>
      <c r="D232" s="18">
        <v>1.29</v>
      </c>
      <c r="E232" s="31"/>
      <c r="F232" s="13" t="str">
        <f t="shared" si="7"/>
        <v xml:space="preserve"> </v>
      </c>
    </row>
    <row r="233" spans="1:9" ht="16.5">
      <c r="A233" s="9" t="s">
        <v>85</v>
      </c>
      <c r="B233" s="9" t="s">
        <v>49</v>
      </c>
      <c r="C233" s="29" t="s">
        <v>76</v>
      </c>
      <c r="D233" s="18">
        <v>0.88</v>
      </c>
      <c r="E233" s="31"/>
      <c r="F233" s="13" t="str">
        <f t="shared" si="7"/>
        <v xml:space="preserve"> </v>
      </c>
    </row>
    <row r="234" spans="1:9" ht="16.5">
      <c r="A234" s="9" t="s">
        <v>85</v>
      </c>
      <c r="B234" s="9" t="s">
        <v>49</v>
      </c>
      <c r="C234" s="29" t="s">
        <v>77</v>
      </c>
      <c r="D234" s="18">
        <v>1.1100000000000001</v>
      </c>
      <c r="E234" s="31"/>
      <c r="F234" s="13" t="str">
        <f t="shared" si="7"/>
        <v xml:space="preserve"> </v>
      </c>
    </row>
    <row r="235" spans="1:9" ht="16.5">
      <c r="A235" s="9" t="s">
        <v>85</v>
      </c>
      <c r="B235" s="9" t="s">
        <v>49</v>
      </c>
      <c r="C235" s="29" t="s">
        <v>78</v>
      </c>
      <c r="D235" s="18">
        <v>0.88</v>
      </c>
      <c r="E235" s="31"/>
      <c r="F235" s="13" t="str">
        <f t="shared" si="7"/>
        <v xml:space="preserve"> </v>
      </c>
    </row>
    <row r="236" spans="1:9" ht="16.5">
      <c r="A236" s="9" t="s">
        <v>85</v>
      </c>
      <c r="B236" s="9" t="s">
        <v>49</v>
      </c>
      <c r="C236" s="29" t="s">
        <v>79</v>
      </c>
      <c r="D236" s="18">
        <v>1.33</v>
      </c>
      <c r="E236" s="31"/>
      <c r="F236" s="13" t="str">
        <f t="shared" si="7"/>
        <v xml:space="preserve"> </v>
      </c>
    </row>
    <row r="237" spans="1:9">
      <c r="A237" s="28"/>
      <c r="B237" s="28"/>
      <c r="C237" s="27"/>
    </row>
    <row r="238" spans="1:9" s="1" customFormat="1">
      <c r="A238" s="5" t="s">
        <v>1</v>
      </c>
      <c r="B238" s="5" t="s">
        <v>2</v>
      </c>
      <c r="C238" s="6" t="s">
        <v>3</v>
      </c>
      <c r="D238" s="7" t="s">
        <v>4</v>
      </c>
      <c r="E238" s="8" t="s">
        <v>5</v>
      </c>
      <c r="F238" s="8" t="s">
        <v>6</v>
      </c>
      <c r="H238" s="28"/>
      <c r="I238" s="28"/>
    </row>
    <row r="239" spans="1:9" ht="16.5">
      <c r="A239" s="9" t="s">
        <v>85</v>
      </c>
      <c r="B239" s="9" t="s">
        <v>80</v>
      </c>
      <c r="C239" s="29" t="s">
        <v>81</v>
      </c>
      <c r="D239" s="39">
        <v>7.56</v>
      </c>
      <c r="E239" s="31"/>
      <c r="F239" s="13" t="str">
        <f t="shared" ref="F239:F270" si="8">IF(AND(E239&gt;0,ISNUMBER(D239)),E239/D239*100," ")</f>
        <v xml:space="preserve"> </v>
      </c>
    </row>
    <row r="240" spans="1:9" ht="16.5">
      <c r="A240" s="9" t="s">
        <v>85</v>
      </c>
      <c r="B240" s="9" t="s">
        <v>80</v>
      </c>
      <c r="C240" s="29" t="s">
        <v>50</v>
      </c>
      <c r="D240" s="39">
        <v>5.4399999999999995</v>
      </c>
      <c r="E240" s="31"/>
      <c r="F240" s="13" t="str">
        <f t="shared" si="8"/>
        <v xml:space="preserve"> </v>
      </c>
    </row>
    <row r="241" spans="1:6" ht="16.5">
      <c r="A241" s="9" t="s">
        <v>85</v>
      </c>
      <c r="B241" s="9" t="s">
        <v>80</v>
      </c>
      <c r="C241" s="29" t="s">
        <v>51</v>
      </c>
      <c r="D241" s="39">
        <v>7.07</v>
      </c>
      <c r="E241" s="31"/>
      <c r="F241" s="13" t="str">
        <f t="shared" si="8"/>
        <v xml:space="preserve"> </v>
      </c>
    </row>
    <row r="242" spans="1:6" ht="16.5">
      <c r="A242" s="9" t="s">
        <v>85</v>
      </c>
      <c r="B242" s="9" t="s">
        <v>80</v>
      </c>
      <c r="C242" s="29" t="s">
        <v>52</v>
      </c>
      <c r="D242" s="39">
        <v>6.59</v>
      </c>
      <c r="E242" s="31"/>
      <c r="F242" s="13" t="str">
        <f t="shared" si="8"/>
        <v xml:space="preserve"> </v>
      </c>
    </row>
    <row r="243" spans="1:6" ht="16.5">
      <c r="A243" s="9" t="s">
        <v>85</v>
      </c>
      <c r="B243" s="9" t="s">
        <v>80</v>
      </c>
      <c r="C243" s="29" t="s">
        <v>53</v>
      </c>
      <c r="D243" s="39">
        <v>6.4499999999999993</v>
      </c>
      <c r="E243" s="31"/>
      <c r="F243" s="13" t="str">
        <f t="shared" si="8"/>
        <v xml:space="preserve"> </v>
      </c>
    </row>
    <row r="244" spans="1:6" ht="16.5">
      <c r="A244" s="9" t="s">
        <v>85</v>
      </c>
      <c r="B244" s="9" t="s">
        <v>80</v>
      </c>
      <c r="C244" s="29" t="s">
        <v>54</v>
      </c>
      <c r="D244" s="39">
        <v>5.1199999999999992</v>
      </c>
      <c r="E244" s="31"/>
      <c r="F244" s="13" t="str">
        <f t="shared" si="8"/>
        <v xml:space="preserve"> </v>
      </c>
    </row>
    <row r="245" spans="1:6" ht="16.5">
      <c r="A245" s="9" t="s">
        <v>85</v>
      </c>
      <c r="B245" s="9" t="s">
        <v>80</v>
      </c>
      <c r="C245" s="29" t="s">
        <v>55</v>
      </c>
      <c r="D245" s="39">
        <v>4.0299999999999985</v>
      </c>
      <c r="E245" s="31"/>
      <c r="F245" s="13" t="str">
        <f t="shared" si="8"/>
        <v xml:space="preserve"> </v>
      </c>
    </row>
    <row r="246" spans="1:6" ht="16.5">
      <c r="A246" s="9" t="s">
        <v>85</v>
      </c>
      <c r="B246" s="9" t="s">
        <v>80</v>
      </c>
      <c r="C246" s="29" t="s">
        <v>56</v>
      </c>
      <c r="D246" s="39">
        <v>5.85</v>
      </c>
      <c r="E246" s="31"/>
      <c r="F246" s="13" t="str">
        <f t="shared" si="8"/>
        <v xml:space="preserve"> </v>
      </c>
    </row>
    <row r="247" spans="1:6" ht="16.5">
      <c r="A247" s="9" t="s">
        <v>85</v>
      </c>
      <c r="B247" s="9" t="s">
        <v>80</v>
      </c>
      <c r="C247" s="29" t="s">
        <v>57</v>
      </c>
      <c r="D247" s="39">
        <v>6.14</v>
      </c>
      <c r="E247" s="31"/>
      <c r="F247" s="13" t="str">
        <f t="shared" si="8"/>
        <v xml:space="preserve"> </v>
      </c>
    </row>
    <row r="248" spans="1:6" ht="16.5">
      <c r="A248" s="9" t="s">
        <v>85</v>
      </c>
      <c r="B248" s="9" t="s">
        <v>80</v>
      </c>
      <c r="C248" s="29" t="s">
        <v>58</v>
      </c>
      <c r="D248" s="39">
        <v>7.36</v>
      </c>
      <c r="E248" s="31"/>
      <c r="F248" s="13" t="str">
        <f t="shared" si="8"/>
        <v xml:space="preserve"> </v>
      </c>
    </row>
    <row r="249" spans="1:6" ht="16.5">
      <c r="A249" s="9" t="s">
        <v>85</v>
      </c>
      <c r="B249" s="9" t="s">
        <v>80</v>
      </c>
      <c r="C249" s="29" t="s">
        <v>59</v>
      </c>
      <c r="D249" s="39">
        <v>6.86</v>
      </c>
      <c r="E249" s="31"/>
      <c r="F249" s="13" t="str">
        <f t="shared" si="8"/>
        <v xml:space="preserve"> </v>
      </c>
    </row>
    <row r="250" spans="1:6" ht="16.5">
      <c r="A250" s="9" t="s">
        <v>85</v>
      </c>
      <c r="B250" s="9" t="s">
        <v>80</v>
      </c>
      <c r="C250" s="29" t="s">
        <v>60</v>
      </c>
      <c r="D250" s="39">
        <v>7.51</v>
      </c>
      <c r="E250" s="31"/>
      <c r="F250" s="13" t="str">
        <f t="shared" si="8"/>
        <v xml:space="preserve"> </v>
      </c>
    </row>
    <row r="251" spans="1:6" ht="16.5">
      <c r="A251" s="9" t="s">
        <v>85</v>
      </c>
      <c r="B251" s="9" t="s">
        <v>80</v>
      </c>
      <c r="C251" s="29" t="s">
        <v>61</v>
      </c>
      <c r="D251" s="39">
        <v>7.5</v>
      </c>
      <c r="E251" s="31"/>
      <c r="F251" s="13" t="str">
        <f t="shared" si="8"/>
        <v xml:space="preserve"> </v>
      </c>
    </row>
    <row r="252" spans="1:6" ht="16.5">
      <c r="A252" s="9" t="s">
        <v>85</v>
      </c>
      <c r="B252" s="9" t="s">
        <v>80</v>
      </c>
      <c r="C252" s="29" t="s">
        <v>62</v>
      </c>
      <c r="D252" s="39">
        <v>6.5299999999999994</v>
      </c>
      <c r="E252" s="31"/>
      <c r="F252" s="13" t="str">
        <f t="shared" si="8"/>
        <v xml:space="preserve"> </v>
      </c>
    </row>
    <row r="253" spans="1:6" ht="16.5">
      <c r="A253" s="9" t="s">
        <v>85</v>
      </c>
      <c r="B253" s="9" t="s">
        <v>80</v>
      </c>
      <c r="C253" s="29" t="s">
        <v>63</v>
      </c>
      <c r="D253" s="39">
        <v>7.22</v>
      </c>
      <c r="E253" s="31"/>
      <c r="F253" s="13" t="str">
        <f t="shared" si="8"/>
        <v xml:space="preserve"> </v>
      </c>
    </row>
    <row r="254" spans="1:6" ht="16.5">
      <c r="A254" s="9" t="s">
        <v>85</v>
      </c>
      <c r="B254" s="9" t="s">
        <v>80</v>
      </c>
      <c r="C254" s="29" t="s">
        <v>64</v>
      </c>
      <c r="D254" s="39">
        <v>7.44</v>
      </c>
      <c r="E254" s="31"/>
      <c r="F254" s="13" t="str">
        <f t="shared" si="8"/>
        <v xml:space="preserve"> </v>
      </c>
    </row>
    <row r="255" spans="1:6" ht="16.5">
      <c r="A255" s="9" t="s">
        <v>85</v>
      </c>
      <c r="B255" s="9" t="s">
        <v>80</v>
      </c>
      <c r="C255" s="29" t="s">
        <v>65</v>
      </c>
      <c r="D255" s="39">
        <v>6.74</v>
      </c>
      <c r="E255" s="31"/>
      <c r="F255" s="13" t="str">
        <f t="shared" si="8"/>
        <v xml:space="preserve"> </v>
      </c>
    </row>
    <row r="256" spans="1:6" ht="16.5">
      <c r="A256" s="9" t="s">
        <v>85</v>
      </c>
      <c r="B256" s="9" t="s">
        <v>80</v>
      </c>
      <c r="C256" s="29" t="s">
        <v>66</v>
      </c>
      <c r="D256" s="39">
        <v>6.55</v>
      </c>
      <c r="E256" s="31"/>
      <c r="F256" s="13" t="str">
        <f t="shared" si="8"/>
        <v xml:space="preserve"> </v>
      </c>
    </row>
    <row r="257" spans="1:9" ht="16.5">
      <c r="A257" s="9" t="s">
        <v>85</v>
      </c>
      <c r="B257" s="9" t="s">
        <v>80</v>
      </c>
      <c r="C257" s="29" t="s">
        <v>67</v>
      </c>
      <c r="D257" s="39">
        <v>5.3199999999999994</v>
      </c>
      <c r="E257" s="31"/>
      <c r="F257" s="13" t="str">
        <f t="shared" si="8"/>
        <v xml:space="preserve"> </v>
      </c>
    </row>
    <row r="258" spans="1:9" ht="16.5">
      <c r="A258" s="9" t="s">
        <v>85</v>
      </c>
      <c r="B258" s="9" t="s">
        <v>80</v>
      </c>
      <c r="C258" s="29" t="s">
        <v>68</v>
      </c>
      <c r="D258" s="39">
        <v>6.14</v>
      </c>
      <c r="E258" s="31"/>
      <c r="F258" s="13" t="str">
        <f t="shared" si="8"/>
        <v xml:space="preserve"> </v>
      </c>
    </row>
    <row r="259" spans="1:9" ht="16.5">
      <c r="A259" s="9" t="s">
        <v>85</v>
      </c>
      <c r="B259" s="9" t="s">
        <v>80</v>
      </c>
      <c r="C259" s="29" t="s">
        <v>82</v>
      </c>
      <c r="D259" s="39">
        <v>4.0999999999999988</v>
      </c>
      <c r="E259" s="31"/>
      <c r="F259" s="13" t="str">
        <f t="shared" si="8"/>
        <v xml:space="preserve"> </v>
      </c>
    </row>
    <row r="260" spans="1:9" ht="16.5">
      <c r="A260" s="9" t="s">
        <v>85</v>
      </c>
      <c r="B260" s="9" t="s">
        <v>80</v>
      </c>
      <c r="C260" s="29" t="s">
        <v>69</v>
      </c>
      <c r="D260" s="39">
        <v>4.6399999999999988</v>
      </c>
      <c r="E260" s="31"/>
      <c r="F260" s="13" t="str">
        <f t="shared" si="8"/>
        <v xml:space="preserve"> </v>
      </c>
    </row>
    <row r="261" spans="1:9" ht="16.5">
      <c r="A261" s="9" t="s">
        <v>85</v>
      </c>
      <c r="B261" s="9" t="s">
        <v>80</v>
      </c>
      <c r="C261" s="29" t="s">
        <v>70</v>
      </c>
      <c r="D261" s="39">
        <v>4.4899999999999984</v>
      </c>
      <c r="E261" s="31"/>
      <c r="F261" s="13" t="str">
        <f t="shared" si="8"/>
        <v xml:space="preserve"> </v>
      </c>
    </row>
    <row r="262" spans="1:9" ht="16.5">
      <c r="A262" s="9" t="s">
        <v>85</v>
      </c>
      <c r="B262" s="9" t="s">
        <v>80</v>
      </c>
      <c r="C262" s="29" t="s">
        <v>71</v>
      </c>
      <c r="D262" s="39">
        <v>5.1899999999999995</v>
      </c>
      <c r="E262" s="31"/>
      <c r="F262" s="13" t="str">
        <f t="shared" si="8"/>
        <v xml:space="preserve"> </v>
      </c>
    </row>
    <row r="263" spans="1:9" ht="16.5">
      <c r="A263" s="9" t="s">
        <v>85</v>
      </c>
      <c r="B263" s="9" t="s">
        <v>80</v>
      </c>
      <c r="C263" s="29" t="s">
        <v>72</v>
      </c>
      <c r="D263" s="39">
        <v>6.84</v>
      </c>
      <c r="E263" s="31"/>
      <c r="F263" s="13" t="str">
        <f t="shared" si="8"/>
        <v xml:space="preserve"> </v>
      </c>
    </row>
    <row r="264" spans="1:9" ht="16.5">
      <c r="A264" s="9" t="s">
        <v>85</v>
      </c>
      <c r="B264" s="9" t="s">
        <v>80</v>
      </c>
      <c r="C264" s="29" t="s">
        <v>73</v>
      </c>
      <c r="D264" s="39">
        <v>6.66</v>
      </c>
      <c r="E264" s="31"/>
      <c r="F264" s="13" t="str">
        <f t="shared" si="8"/>
        <v xml:space="preserve"> </v>
      </c>
    </row>
    <row r="265" spans="1:9" ht="16.5">
      <c r="A265" s="9" t="s">
        <v>85</v>
      </c>
      <c r="B265" s="9" t="s">
        <v>80</v>
      </c>
      <c r="C265" s="29" t="s">
        <v>74</v>
      </c>
      <c r="D265" s="39">
        <v>7.4</v>
      </c>
      <c r="E265" s="31"/>
      <c r="F265" s="13" t="str">
        <f t="shared" si="8"/>
        <v xml:space="preserve"> </v>
      </c>
    </row>
    <row r="266" spans="1:9" ht="16.5">
      <c r="A266" s="9" t="s">
        <v>85</v>
      </c>
      <c r="B266" s="9" t="s">
        <v>80</v>
      </c>
      <c r="C266" s="29" t="s">
        <v>75</v>
      </c>
      <c r="D266" s="39">
        <v>6.97</v>
      </c>
      <c r="E266" s="31"/>
      <c r="F266" s="13" t="str">
        <f t="shared" si="8"/>
        <v xml:space="preserve"> </v>
      </c>
    </row>
    <row r="267" spans="1:9" ht="16.5">
      <c r="A267" s="9" t="s">
        <v>85</v>
      </c>
      <c r="B267" s="9" t="s">
        <v>80</v>
      </c>
      <c r="C267" s="29" t="s">
        <v>76</v>
      </c>
      <c r="D267" s="39">
        <v>7.28</v>
      </c>
      <c r="E267" s="31"/>
      <c r="F267" s="13" t="str">
        <f t="shared" si="8"/>
        <v xml:space="preserve"> </v>
      </c>
    </row>
    <row r="268" spans="1:9" ht="16.5">
      <c r="A268" s="9" t="s">
        <v>85</v>
      </c>
      <c r="B268" s="9" t="s">
        <v>80</v>
      </c>
      <c r="C268" s="29" t="s">
        <v>77</v>
      </c>
      <c r="D268" s="39">
        <v>7.34</v>
      </c>
      <c r="E268" s="31"/>
      <c r="F268" s="13" t="str">
        <f t="shared" si="8"/>
        <v xml:space="preserve"> </v>
      </c>
    </row>
    <row r="269" spans="1:9" ht="16.5">
      <c r="A269" s="9" t="s">
        <v>85</v>
      </c>
      <c r="B269" s="9" t="s">
        <v>80</v>
      </c>
      <c r="C269" s="29" t="s">
        <v>78</v>
      </c>
      <c r="D269" s="39">
        <v>7.28</v>
      </c>
      <c r="E269" s="31"/>
      <c r="F269" s="13" t="str">
        <f t="shared" si="8"/>
        <v xml:space="preserve"> </v>
      </c>
    </row>
    <row r="270" spans="1:9" ht="16.5">
      <c r="A270" s="9" t="s">
        <v>85</v>
      </c>
      <c r="B270" s="9" t="s">
        <v>80</v>
      </c>
      <c r="C270" s="29" t="s">
        <v>79</v>
      </c>
      <c r="D270" s="39">
        <v>7.47</v>
      </c>
      <c r="E270" s="31"/>
      <c r="F270" s="13" t="str">
        <f t="shared" si="8"/>
        <v xml:space="preserve"> </v>
      </c>
    </row>
    <row r="271" spans="1:9">
      <c r="A271" s="28"/>
      <c r="B271" s="28"/>
      <c r="C271" s="27"/>
    </row>
    <row r="272" spans="1:9" s="1" customFormat="1">
      <c r="A272" s="5" t="s">
        <v>1</v>
      </c>
      <c r="B272" s="5" t="s">
        <v>2</v>
      </c>
      <c r="C272" s="6" t="s">
        <v>3</v>
      </c>
      <c r="D272" s="7" t="s">
        <v>4</v>
      </c>
      <c r="E272" s="8" t="s">
        <v>5</v>
      </c>
      <c r="F272" s="8" t="s">
        <v>6</v>
      </c>
      <c r="H272" s="28"/>
      <c r="I272" s="28"/>
    </row>
    <row r="273" spans="1:6" ht="16.5">
      <c r="A273" s="9" t="s">
        <v>85</v>
      </c>
      <c r="B273" s="9" t="s">
        <v>83</v>
      </c>
      <c r="C273" s="29" t="s">
        <v>81</v>
      </c>
      <c r="D273" s="39">
        <v>5.7</v>
      </c>
      <c r="E273" s="31"/>
      <c r="F273" s="13" t="str">
        <f t="shared" ref="F273:F302" si="9">IF(AND(E273&gt;0,ISNUMBER(D273)),E273/D273*100," ")</f>
        <v xml:space="preserve"> </v>
      </c>
    </row>
    <row r="274" spans="1:6" ht="16.5">
      <c r="A274" s="9" t="s">
        <v>85</v>
      </c>
      <c r="B274" s="9" t="s">
        <v>83</v>
      </c>
      <c r="C274" s="29" t="s">
        <v>50</v>
      </c>
      <c r="D274" s="39">
        <v>5.18</v>
      </c>
      <c r="E274" s="31"/>
      <c r="F274" s="13" t="str">
        <f t="shared" si="9"/>
        <v xml:space="preserve"> </v>
      </c>
    </row>
    <row r="275" spans="1:6" ht="16.5">
      <c r="A275" s="9" t="s">
        <v>85</v>
      </c>
      <c r="B275" s="9" t="s">
        <v>83</v>
      </c>
      <c r="C275" s="29" t="s">
        <v>51</v>
      </c>
      <c r="D275" s="39">
        <v>5.14</v>
      </c>
      <c r="E275" s="31"/>
      <c r="F275" s="13" t="str">
        <f t="shared" si="9"/>
        <v xml:space="preserve"> </v>
      </c>
    </row>
    <row r="276" spans="1:6" ht="16.5">
      <c r="A276" s="9" t="s">
        <v>85</v>
      </c>
      <c r="B276" s="9" t="s">
        <v>83</v>
      </c>
      <c r="C276" s="29" t="s">
        <v>52</v>
      </c>
      <c r="D276" s="39">
        <v>5.07</v>
      </c>
      <c r="E276" s="31"/>
      <c r="F276" s="13" t="str">
        <f t="shared" si="9"/>
        <v xml:space="preserve"> </v>
      </c>
    </row>
    <row r="277" spans="1:6" ht="16.5">
      <c r="A277" s="9" t="s">
        <v>85</v>
      </c>
      <c r="B277" s="9" t="s">
        <v>83</v>
      </c>
      <c r="C277" s="29" t="s">
        <v>53</v>
      </c>
      <c r="D277" s="39">
        <v>5.39</v>
      </c>
      <c r="E277" s="31"/>
      <c r="F277" s="13" t="str">
        <f t="shared" si="9"/>
        <v xml:space="preserve"> </v>
      </c>
    </row>
    <row r="278" spans="1:6" ht="16.5">
      <c r="A278" s="9" t="s">
        <v>85</v>
      </c>
      <c r="B278" s="9" t="s">
        <v>83</v>
      </c>
      <c r="C278" s="29" t="s">
        <v>54</v>
      </c>
      <c r="D278" s="39">
        <v>4.43</v>
      </c>
      <c r="E278" s="31"/>
      <c r="F278" s="13" t="str">
        <f t="shared" si="9"/>
        <v xml:space="preserve"> </v>
      </c>
    </row>
    <row r="279" spans="1:6" ht="16.5">
      <c r="A279" s="9" t="s">
        <v>85</v>
      </c>
      <c r="B279" s="9" t="s">
        <v>83</v>
      </c>
      <c r="C279" s="29" t="s">
        <v>56</v>
      </c>
      <c r="D279" s="39">
        <v>4.1500000000000004</v>
      </c>
      <c r="E279" s="31"/>
      <c r="F279" s="13" t="str">
        <f t="shared" si="9"/>
        <v xml:space="preserve"> </v>
      </c>
    </row>
    <row r="280" spans="1:6" ht="16.5">
      <c r="A280" s="9" t="s">
        <v>85</v>
      </c>
      <c r="B280" s="9" t="s">
        <v>83</v>
      </c>
      <c r="C280" s="29" t="s">
        <v>57</v>
      </c>
      <c r="D280" s="39">
        <v>4.49</v>
      </c>
      <c r="E280" s="31"/>
      <c r="F280" s="13" t="str">
        <f t="shared" si="9"/>
        <v xml:space="preserve"> </v>
      </c>
    </row>
    <row r="281" spans="1:6" ht="16.5">
      <c r="A281" s="9" t="s">
        <v>85</v>
      </c>
      <c r="B281" s="9" t="s">
        <v>83</v>
      </c>
      <c r="C281" s="29" t="s">
        <v>58</v>
      </c>
      <c r="D281" s="39">
        <v>5.05</v>
      </c>
      <c r="E281" s="31"/>
      <c r="F281" s="13" t="str">
        <f t="shared" si="9"/>
        <v xml:space="preserve"> </v>
      </c>
    </row>
    <row r="282" spans="1:6" ht="16.5">
      <c r="A282" s="9" t="s">
        <v>85</v>
      </c>
      <c r="B282" s="9" t="s">
        <v>83</v>
      </c>
      <c r="C282" s="29" t="s">
        <v>59</v>
      </c>
      <c r="D282" s="39">
        <v>4.9400000000000004</v>
      </c>
      <c r="E282" s="31"/>
      <c r="F282" s="13" t="str">
        <f t="shared" si="9"/>
        <v xml:space="preserve"> </v>
      </c>
    </row>
    <row r="283" spans="1:6" ht="16.5">
      <c r="A283" s="9" t="s">
        <v>85</v>
      </c>
      <c r="B283" s="9" t="s">
        <v>83</v>
      </c>
      <c r="C283" s="29" t="s">
        <v>60</v>
      </c>
      <c r="D283" s="39">
        <v>4.62</v>
      </c>
      <c r="E283" s="31"/>
      <c r="F283" s="13" t="str">
        <f t="shared" si="9"/>
        <v xml:space="preserve"> </v>
      </c>
    </row>
    <row r="284" spans="1:6" ht="16.5">
      <c r="A284" s="9" t="s">
        <v>85</v>
      </c>
      <c r="B284" s="9" t="s">
        <v>83</v>
      </c>
      <c r="C284" s="29" t="s">
        <v>61</v>
      </c>
      <c r="D284" s="39">
        <v>4.62</v>
      </c>
      <c r="E284" s="31"/>
      <c r="F284" s="13" t="str">
        <f t="shared" si="9"/>
        <v xml:space="preserve"> </v>
      </c>
    </row>
    <row r="285" spans="1:6" ht="16.5">
      <c r="A285" s="9" t="s">
        <v>85</v>
      </c>
      <c r="B285" s="9" t="s">
        <v>83</v>
      </c>
      <c r="C285" s="29" t="s">
        <v>62</v>
      </c>
      <c r="D285" s="39">
        <v>4.51</v>
      </c>
      <c r="E285" s="31"/>
      <c r="F285" s="13" t="str">
        <f t="shared" si="9"/>
        <v xml:space="preserve"> </v>
      </c>
    </row>
    <row r="286" spans="1:6" ht="16.5">
      <c r="A286" s="9" t="s">
        <v>85</v>
      </c>
      <c r="B286" s="9" t="s">
        <v>83</v>
      </c>
      <c r="C286" s="29" t="s">
        <v>63</v>
      </c>
      <c r="D286" s="39">
        <v>4.3800000000000008</v>
      </c>
      <c r="E286" s="31"/>
      <c r="F286" s="13" t="str">
        <f t="shared" si="9"/>
        <v xml:space="preserve"> </v>
      </c>
    </row>
    <row r="287" spans="1:6" ht="16.5">
      <c r="A287" s="9" t="s">
        <v>85</v>
      </c>
      <c r="B287" s="9" t="s">
        <v>83</v>
      </c>
      <c r="C287" s="29" t="s">
        <v>64</v>
      </c>
      <c r="D287" s="39">
        <v>4.17</v>
      </c>
      <c r="E287" s="31"/>
      <c r="F287" s="13" t="str">
        <f t="shared" si="9"/>
        <v xml:space="preserve"> </v>
      </c>
    </row>
    <row r="288" spans="1:6" ht="16.5">
      <c r="A288" s="9" t="s">
        <v>85</v>
      </c>
      <c r="B288" s="9" t="s">
        <v>83</v>
      </c>
      <c r="C288" s="29" t="s">
        <v>65</v>
      </c>
      <c r="D288" s="39">
        <v>4.0500000000000025</v>
      </c>
      <c r="E288" s="31"/>
      <c r="F288" s="13" t="str">
        <f t="shared" si="9"/>
        <v xml:space="preserve"> </v>
      </c>
    </row>
    <row r="289" spans="1:6" ht="16.5">
      <c r="A289" s="9" t="s">
        <v>85</v>
      </c>
      <c r="B289" s="9" t="s">
        <v>83</v>
      </c>
      <c r="C289" s="29" t="s">
        <v>66</v>
      </c>
      <c r="D289" s="39">
        <v>3.9100000000000019</v>
      </c>
      <c r="E289" s="31"/>
      <c r="F289" s="13" t="str">
        <f t="shared" si="9"/>
        <v xml:space="preserve"> </v>
      </c>
    </row>
    <row r="290" spans="1:6" ht="16.5">
      <c r="A290" s="9" t="s">
        <v>85</v>
      </c>
      <c r="B290" s="9" t="s">
        <v>83</v>
      </c>
      <c r="C290" s="29" t="s">
        <v>67</v>
      </c>
      <c r="D290" s="39">
        <v>3.8000000000000025</v>
      </c>
      <c r="E290" s="31"/>
      <c r="F290" s="13" t="str">
        <f t="shared" si="9"/>
        <v xml:space="preserve"> </v>
      </c>
    </row>
    <row r="291" spans="1:6" ht="16.5">
      <c r="A291" s="9" t="s">
        <v>85</v>
      </c>
      <c r="B291" s="9" t="s">
        <v>83</v>
      </c>
      <c r="C291" s="29" t="s">
        <v>68</v>
      </c>
      <c r="D291" s="39">
        <v>3.5100000000000002</v>
      </c>
      <c r="E291" s="31"/>
      <c r="F291" s="13" t="str">
        <f t="shared" si="9"/>
        <v xml:space="preserve"> </v>
      </c>
    </row>
    <row r="292" spans="1:6" ht="16.5">
      <c r="A292" s="9" t="s">
        <v>85</v>
      </c>
      <c r="B292" s="9" t="s">
        <v>83</v>
      </c>
      <c r="C292" s="29" t="s">
        <v>69</v>
      </c>
      <c r="D292" s="39">
        <v>3.43</v>
      </c>
      <c r="E292" s="31"/>
      <c r="F292" s="13" t="str">
        <f t="shared" si="9"/>
        <v xml:space="preserve"> </v>
      </c>
    </row>
    <row r="293" spans="1:6" ht="16.5">
      <c r="A293" s="9" t="s">
        <v>85</v>
      </c>
      <c r="B293" s="9" t="s">
        <v>83</v>
      </c>
      <c r="C293" s="29" t="s">
        <v>70</v>
      </c>
      <c r="D293" s="39">
        <v>3.39</v>
      </c>
      <c r="E293" s="31"/>
      <c r="F293" s="13" t="str">
        <f t="shared" si="9"/>
        <v xml:space="preserve"> </v>
      </c>
    </row>
    <row r="294" spans="1:6" ht="16.5">
      <c r="A294" s="9" t="s">
        <v>85</v>
      </c>
      <c r="B294" s="9" t="s">
        <v>83</v>
      </c>
      <c r="C294" s="29" t="s">
        <v>71</v>
      </c>
      <c r="D294" s="39">
        <v>3.3300000000000005</v>
      </c>
      <c r="E294" s="31"/>
      <c r="F294" s="13" t="str">
        <f t="shared" si="9"/>
        <v xml:space="preserve"> </v>
      </c>
    </row>
    <row r="295" spans="1:6" ht="16.5">
      <c r="A295" s="9" t="s">
        <v>85</v>
      </c>
      <c r="B295" s="9" t="s">
        <v>83</v>
      </c>
      <c r="C295" s="29" t="s">
        <v>72</v>
      </c>
      <c r="D295" s="39">
        <v>3.2700000000000005</v>
      </c>
      <c r="E295" s="31"/>
      <c r="F295" s="13" t="str">
        <f t="shared" si="9"/>
        <v xml:space="preserve"> </v>
      </c>
    </row>
    <row r="296" spans="1:6" ht="16.5">
      <c r="A296" s="9" t="s">
        <v>85</v>
      </c>
      <c r="B296" s="9" t="s">
        <v>83</v>
      </c>
      <c r="C296" s="29" t="s">
        <v>73</v>
      </c>
      <c r="D296" s="39">
        <v>3.1500000000000004</v>
      </c>
      <c r="E296" s="31"/>
      <c r="F296" s="13" t="str">
        <f t="shared" si="9"/>
        <v xml:space="preserve"> </v>
      </c>
    </row>
    <row r="297" spans="1:6" ht="16.5">
      <c r="A297" s="9" t="s">
        <v>85</v>
      </c>
      <c r="B297" s="9" t="s">
        <v>83</v>
      </c>
      <c r="C297" s="29" t="s">
        <v>74</v>
      </c>
      <c r="D297" s="39">
        <v>3.0700000000000003</v>
      </c>
      <c r="E297" s="31"/>
      <c r="F297" s="13" t="str">
        <f t="shared" si="9"/>
        <v xml:space="preserve"> </v>
      </c>
    </row>
    <row r="298" spans="1:6" ht="16.5">
      <c r="A298" s="9" t="s">
        <v>85</v>
      </c>
      <c r="B298" s="9" t="s">
        <v>83</v>
      </c>
      <c r="C298" s="29" t="s">
        <v>75</v>
      </c>
      <c r="D298" s="39">
        <v>3.0700000000000003</v>
      </c>
      <c r="E298" s="31"/>
      <c r="F298" s="13" t="str">
        <f t="shared" si="9"/>
        <v xml:space="preserve"> </v>
      </c>
    </row>
    <row r="299" spans="1:6" ht="16.5">
      <c r="A299" s="9" t="s">
        <v>85</v>
      </c>
      <c r="B299" s="9" t="s">
        <v>83</v>
      </c>
      <c r="C299" s="29" t="s">
        <v>76</v>
      </c>
      <c r="D299" s="39">
        <v>2.9600000000000004</v>
      </c>
      <c r="E299" s="31"/>
      <c r="F299" s="13" t="str">
        <f t="shared" si="9"/>
        <v xml:space="preserve"> </v>
      </c>
    </row>
    <row r="300" spans="1:6" ht="16.5">
      <c r="A300" s="9" t="s">
        <v>85</v>
      </c>
      <c r="B300" s="9" t="s">
        <v>83</v>
      </c>
      <c r="C300" s="29" t="s">
        <v>77</v>
      </c>
      <c r="D300" s="39">
        <v>2.95</v>
      </c>
      <c r="E300" s="31"/>
      <c r="F300" s="13" t="str">
        <f t="shared" si="9"/>
        <v xml:space="preserve"> </v>
      </c>
    </row>
    <row r="301" spans="1:6" ht="16.5">
      <c r="A301" s="9" t="s">
        <v>85</v>
      </c>
      <c r="B301" s="9" t="s">
        <v>83</v>
      </c>
      <c r="C301" s="29" t="s">
        <v>78</v>
      </c>
      <c r="D301" s="39">
        <v>2.8400000000000003</v>
      </c>
      <c r="E301" s="31"/>
      <c r="F301" s="13" t="str">
        <f t="shared" si="9"/>
        <v xml:space="preserve"> </v>
      </c>
    </row>
    <row r="302" spans="1:6" ht="16.5">
      <c r="A302" s="9" t="s">
        <v>85</v>
      </c>
      <c r="B302" s="9" t="s">
        <v>83</v>
      </c>
      <c r="C302" s="29" t="s">
        <v>79</v>
      </c>
      <c r="D302" s="39">
        <v>2.66</v>
      </c>
      <c r="E302" s="31"/>
      <c r="F302" s="13" t="str">
        <f t="shared" si="9"/>
        <v xml:space="preserve"> </v>
      </c>
    </row>
    <row r="303" spans="1:6" ht="16.5">
      <c r="A303" s="9"/>
      <c r="B303" s="9"/>
      <c r="C303" s="29"/>
      <c r="D303" s="18"/>
      <c r="E303" s="31"/>
      <c r="F303" s="13"/>
    </row>
  </sheetData>
  <protectedRanges>
    <protectedRange sqref="E273:E303" name="WJT"/>
    <protectedRange sqref="E239:E270" name="WDT"/>
    <protectedRange sqref="E206:E236" name="WSP"/>
    <protectedRange sqref="E183:E203" name="WLJ"/>
    <protectedRange sqref="E160:E180" name="W1500"/>
    <protectedRange sqref="E137:E157" name="W800"/>
    <protectedRange sqref="E105:E134" name="W400"/>
    <protectedRange sqref="E71:E100" name="W200"/>
    <protectedRange sqref="E37:E68" name="W100"/>
    <protectedRange sqref="E3:E34" name="Perf.M"/>
    <protectedRange sqref="E101:E102" name="Perf.M_1"/>
  </protectedRange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Men 30-34</vt:lpstr>
      <vt:lpstr>Men 35-39</vt:lpstr>
      <vt:lpstr>Men 40-44</vt:lpstr>
      <vt:lpstr>Men 45-49</vt:lpstr>
      <vt:lpstr>Men 50-54</vt:lpstr>
      <vt:lpstr>Men 55-59</vt:lpstr>
      <vt:lpstr>Men 60-64</vt:lpstr>
      <vt:lpstr>Men 65-69</vt:lpstr>
      <vt:lpstr>Men 70-74</vt:lpstr>
      <vt:lpstr>Men 75-79</vt:lpstr>
      <vt:lpstr>Men 80-84</vt:lpstr>
      <vt:lpstr>Men 85-89</vt:lpstr>
      <vt:lpstr>Men 90-94</vt:lpstr>
      <vt:lpstr>Men 95-99</vt:lpstr>
      <vt:lpstr>Men 100-104</vt:lpstr>
      <vt:lpstr>Women 30-34</vt:lpstr>
      <vt:lpstr>Women 35-39</vt:lpstr>
      <vt:lpstr>Women 40-44</vt:lpstr>
      <vt:lpstr>Women 45-49</vt:lpstr>
      <vt:lpstr>Women 50-54</vt:lpstr>
      <vt:lpstr>Women 55-59</vt:lpstr>
      <vt:lpstr>Women 60-64</vt:lpstr>
      <vt:lpstr>Women 65-69</vt:lpstr>
      <vt:lpstr>Women 70-74</vt:lpstr>
      <vt:lpstr>Women 75-79</vt:lpstr>
      <vt:lpstr>Women 80-84</vt:lpstr>
      <vt:lpstr>Women 85-89</vt:lpstr>
      <vt:lpstr>Women 90-94</vt:lpstr>
      <vt:lpstr>Women 95-99</vt:lpstr>
      <vt:lpstr>Women 100-104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Keehn</dc:creator>
  <cp:lastModifiedBy>Maria Cimino</cp:lastModifiedBy>
  <dcterms:created xsi:type="dcterms:W3CDTF">2023-10-27T03:10:52Z</dcterms:created>
  <dcterms:modified xsi:type="dcterms:W3CDTF">2025-03-13T02:48:41Z</dcterms:modified>
</cp:coreProperties>
</file>