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wiscomau-my.sharepoint.com/personal/bianca_keehn_nswis_com_au/Documents/Documents/Bianca/NSWMA/"/>
    </mc:Choice>
  </mc:AlternateContent>
  <xr:revisionPtr revIDLastSave="5162" documentId="8_{F39DE48D-2D33-44C8-B6CF-4D407F04406E}" xr6:coauthVersionLast="47" xr6:coauthVersionMax="47" xr10:uidLastSave="{85A31F8C-D0CE-4CB8-91A6-53A0EE2C9429}"/>
  <bookViews>
    <workbookView xWindow="-110" yWindow="-110" windowWidth="19420" windowHeight="10420" firstSheet="26" activeTab="29" xr2:uid="{10608080-FB0D-42DA-B33B-4C7683146304}"/>
  </bookViews>
  <sheets>
    <sheet name="Men 30-34" sheetId="1" r:id="rId1"/>
    <sheet name="Men 35-39" sheetId="2" r:id="rId2"/>
    <sheet name="Men 40-44" sheetId="3" r:id="rId3"/>
    <sheet name="Men 45-49" sheetId="4" r:id="rId4"/>
    <sheet name="Men 50-54" sheetId="5" r:id="rId5"/>
    <sheet name="Men 55-59" sheetId="6" r:id="rId6"/>
    <sheet name="Men 60-64" sheetId="7" r:id="rId7"/>
    <sheet name="Men 65-69" sheetId="16" r:id="rId8"/>
    <sheet name="Men 70-74" sheetId="17" r:id="rId9"/>
    <sheet name="Men 75-79" sheetId="18" r:id="rId10"/>
    <sheet name="Men 80-84" sheetId="19" r:id="rId11"/>
    <sheet name="Men 85-89" sheetId="20" r:id="rId12"/>
    <sheet name="Men 90-94" sheetId="21" r:id="rId13"/>
    <sheet name="Men 95-99" sheetId="22" r:id="rId14"/>
    <sheet name="Men 100-104" sheetId="23" r:id="rId15"/>
    <sheet name="Women 30-34" sheetId="8" r:id="rId16"/>
    <sheet name="Women 35-39" sheetId="9" r:id="rId17"/>
    <sheet name="Women 40-44" sheetId="10" r:id="rId18"/>
    <sheet name="Women 45-49" sheetId="11" r:id="rId19"/>
    <sheet name="Women 50-54" sheetId="12" r:id="rId20"/>
    <sheet name="Women 55-59" sheetId="13" r:id="rId21"/>
    <sheet name="Women 60-64" sheetId="14" r:id="rId22"/>
    <sheet name="Women 65-69" sheetId="24" r:id="rId23"/>
    <sheet name="Women 70-74" sheetId="25" r:id="rId24"/>
    <sheet name="Women 75-79" sheetId="26" r:id="rId25"/>
    <sheet name="Women 80-84" sheetId="27" r:id="rId26"/>
    <sheet name="Women 85-89" sheetId="28" r:id="rId27"/>
    <sheet name="Women 90-94" sheetId="29" r:id="rId28"/>
    <sheet name="Women 95-99" sheetId="30" r:id="rId29"/>
    <sheet name="Women 100-104" sheetId="31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0" i="9" l="1"/>
  <c r="F317" i="9"/>
  <c r="F320" i="20"/>
  <c r="F323" i="20"/>
  <c r="F326" i="6"/>
  <c r="F323" i="6"/>
  <c r="F320" i="6"/>
  <c r="F339" i="1"/>
  <c r="F336" i="1"/>
  <c r="F333" i="1"/>
  <c r="F330" i="1"/>
  <c r="F327" i="1"/>
  <c r="F324" i="1"/>
  <c r="F321" i="1"/>
  <c r="F321" i="2"/>
  <c r="F318" i="2"/>
  <c r="F139" i="31"/>
  <c r="F140" i="31"/>
  <c r="F139" i="30"/>
  <c r="F140" i="30"/>
  <c r="F139" i="29"/>
  <c r="F140" i="29"/>
  <c r="F139" i="28"/>
  <c r="F140" i="28"/>
  <c r="F139" i="27"/>
  <c r="F140" i="27"/>
  <c r="F139" i="26"/>
  <c r="F140" i="26"/>
  <c r="F139" i="25"/>
  <c r="F140" i="25"/>
  <c r="F139" i="24"/>
  <c r="F140" i="24"/>
  <c r="F139" i="14"/>
  <c r="F140" i="14"/>
  <c r="F139" i="13"/>
  <c r="F140" i="13"/>
  <c r="F139" i="12"/>
  <c r="F140" i="12"/>
  <c r="F139" i="11"/>
  <c r="F140" i="11"/>
  <c r="F139" i="10"/>
  <c r="F140" i="10"/>
  <c r="F139" i="9"/>
  <c r="F140" i="9"/>
  <c r="F139" i="23"/>
  <c r="F140" i="23"/>
  <c r="F139" i="22"/>
  <c r="F140" i="22"/>
  <c r="F139" i="21"/>
  <c r="F140" i="21"/>
  <c r="F139" i="20"/>
  <c r="F140" i="20"/>
  <c r="F139" i="19"/>
  <c r="F140" i="19"/>
  <c r="F139" i="18"/>
  <c r="F140" i="18"/>
  <c r="F139" i="17"/>
  <c r="F140" i="17"/>
  <c r="F139" i="16"/>
  <c r="F140" i="16"/>
  <c r="F139" i="6"/>
  <c r="F140" i="6"/>
  <c r="F139" i="5"/>
  <c r="F140" i="5"/>
  <c r="F139" i="4"/>
  <c r="F140" i="4"/>
  <c r="F139" i="3"/>
  <c r="F140" i="3"/>
  <c r="F139" i="8" l="1"/>
  <c r="F140" i="8"/>
  <c r="F139" i="1"/>
  <c r="F140" i="1"/>
  <c r="F289" i="31"/>
  <c r="F254" i="31"/>
  <c r="F220" i="31"/>
  <c r="F196" i="31"/>
  <c r="F148" i="31"/>
  <c r="F114" i="31"/>
  <c r="F79" i="31"/>
  <c r="F44" i="31"/>
  <c r="F9" i="31"/>
  <c r="F289" i="30"/>
  <c r="F254" i="30"/>
  <c r="F220" i="30"/>
  <c r="F196" i="30"/>
  <c r="F148" i="30"/>
  <c r="F114" i="30"/>
  <c r="F79" i="30"/>
  <c r="F44" i="30"/>
  <c r="F9" i="30"/>
  <c r="F289" i="29"/>
  <c r="F254" i="29"/>
  <c r="F220" i="29"/>
  <c r="F196" i="29"/>
  <c r="F148" i="29"/>
  <c r="F114" i="29"/>
  <c r="F79" i="29"/>
  <c r="F44" i="29"/>
  <c r="F9" i="29"/>
  <c r="F289" i="28"/>
  <c r="F254" i="28"/>
  <c r="F220" i="28"/>
  <c r="F196" i="28"/>
  <c r="F148" i="28"/>
  <c r="F114" i="28"/>
  <c r="F79" i="28"/>
  <c r="F44" i="28"/>
  <c r="F9" i="28"/>
  <c r="F289" i="27"/>
  <c r="F254" i="27"/>
  <c r="F220" i="27"/>
  <c r="F196" i="27"/>
  <c r="F148" i="27"/>
  <c r="F114" i="27"/>
  <c r="F79" i="27"/>
  <c r="F44" i="27"/>
  <c r="F9" i="27"/>
  <c r="F289" i="26"/>
  <c r="F254" i="26"/>
  <c r="F220" i="26"/>
  <c r="F196" i="26"/>
  <c r="F148" i="26"/>
  <c r="F114" i="26"/>
  <c r="F79" i="26"/>
  <c r="F44" i="26"/>
  <c r="F9" i="26"/>
  <c r="F289" i="25"/>
  <c r="F254" i="25"/>
  <c r="F220" i="25"/>
  <c r="F196" i="25"/>
  <c r="F148" i="25"/>
  <c r="F114" i="25"/>
  <c r="F79" i="25"/>
  <c r="F44" i="25"/>
  <c r="F9" i="25"/>
  <c r="F289" i="24"/>
  <c r="F254" i="24"/>
  <c r="F220" i="24"/>
  <c r="F196" i="24"/>
  <c r="F148" i="24"/>
  <c r="F114" i="24"/>
  <c r="F79" i="24"/>
  <c r="F44" i="24"/>
  <c r="F9" i="24"/>
  <c r="F289" i="14"/>
  <c r="F254" i="14"/>
  <c r="F220" i="14"/>
  <c r="F196" i="14"/>
  <c r="F148" i="14"/>
  <c r="F114" i="14"/>
  <c r="F79" i="14"/>
  <c r="F44" i="14"/>
  <c r="F9" i="14"/>
  <c r="F289" i="13"/>
  <c r="F254" i="13"/>
  <c r="F220" i="13"/>
  <c r="F196" i="13"/>
  <c r="F148" i="13"/>
  <c r="F114" i="13"/>
  <c r="F79" i="13"/>
  <c r="F44" i="13"/>
  <c r="F9" i="13"/>
  <c r="F289" i="12"/>
  <c r="F254" i="12"/>
  <c r="F220" i="12"/>
  <c r="F196" i="12"/>
  <c r="F148" i="12"/>
  <c r="F114" i="12"/>
  <c r="F79" i="12"/>
  <c r="F44" i="12"/>
  <c r="F9" i="12"/>
  <c r="F289" i="11"/>
  <c r="F254" i="11"/>
  <c r="F220" i="11"/>
  <c r="F196" i="11"/>
  <c r="F148" i="11"/>
  <c r="F114" i="11"/>
  <c r="F79" i="11"/>
  <c r="F44" i="11"/>
  <c r="F9" i="11"/>
  <c r="F289" i="10"/>
  <c r="F254" i="10"/>
  <c r="F220" i="10"/>
  <c r="F196" i="10"/>
  <c r="F148" i="10"/>
  <c r="F114" i="10"/>
  <c r="F79" i="10"/>
  <c r="F44" i="10"/>
  <c r="F9" i="10"/>
  <c r="F289" i="9"/>
  <c r="F254" i="9"/>
  <c r="F220" i="9"/>
  <c r="F196" i="9"/>
  <c r="F148" i="9"/>
  <c r="F114" i="9"/>
  <c r="F79" i="9"/>
  <c r="F44" i="9"/>
  <c r="F9" i="9"/>
  <c r="F289" i="8"/>
  <c r="F254" i="8"/>
  <c r="F220" i="8"/>
  <c r="F196" i="8"/>
  <c r="F148" i="8"/>
  <c r="F114" i="8"/>
  <c r="F79" i="8"/>
  <c r="F44" i="8"/>
  <c r="F9" i="8"/>
  <c r="F293" i="23"/>
  <c r="F258" i="23"/>
  <c r="F224" i="23"/>
  <c r="F200" i="23"/>
  <c r="F148" i="23"/>
  <c r="F114" i="23"/>
  <c r="F79" i="23"/>
  <c r="F44" i="23"/>
  <c r="F9" i="23"/>
  <c r="F293" i="22"/>
  <c r="F258" i="22"/>
  <c r="F224" i="22"/>
  <c r="F200" i="22"/>
  <c r="F148" i="22"/>
  <c r="F114" i="22"/>
  <c r="F79" i="22"/>
  <c r="F44" i="22"/>
  <c r="F9" i="22"/>
  <c r="F258" i="21"/>
  <c r="F224" i="21"/>
  <c r="F200" i="21"/>
  <c r="F148" i="21"/>
  <c r="F114" i="21"/>
  <c r="F79" i="21"/>
  <c r="F44" i="21"/>
  <c r="F9" i="21"/>
  <c r="F293" i="20"/>
  <c r="F258" i="20"/>
  <c r="F224" i="20"/>
  <c r="F200" i="20"/>
  <c r="F148" i="20"/>
  <c r="F114" i="20"/>
  <c r="F79" i="20"/>
  <c r="F44" i="20"/>
  <c r="F9" i="20"/>
  <c r="F293" i="19"/>
  <c r="F258" i="19"/>
  <c r="F224" i="19"/>
  <c r="F200" i="19"/>
  <c r="F148" i="19"/>
  <c r="F114" i="19"/>
  <c r="F79" i="19"/>
  <c r="F44" i="19"/>
  <c r="F293" i="18"/>
  <c r="F258" i="18"/>
  <c r="F224" i="18"/>
  <c r="F200" i="18"/>
  <c r="F148" i="18"/>
  <c r="F114" i="18"/>
  <c r="F79" i="18"/>
  <c r="F44" i="18"/>
  <c r="F9" i="18"/>
  <c r="F293" i="17"/>
  <c r="F258" i="17"/>
  <c r="F224" i="17"/>
  <c r="F200" i="17"/>
  <c r="F148" i="17"/>
  <c r="F114" i="17"/>
  <c r="F79" i="17"/>
  <c r="F44" i="17"/>
  <c r="F9" i="17"/>
  <c r="F45" i="17"/>
  <c r="F293" i="16"/>
  <c r="F258" i="16"/>
  <c r="F224" i="16"/>
  <c r="F200" i="16"/>
  <c r="F148" i="16"/>
  <c r="F114" i="16"/>
  <c r="F79" i="16"/>
  <c r="F44" i="16"/>
  <c r="F291" i="7"/>
  <c r="F256" i="7"/>
  <c r="F222" i="7"/>
  <c r="F198" i="7"/>
  <c r="F146" i="7"/>
  <c r="F114" i="7"/>
  <c r="F79" i="7"/>
  <c r="F44" i="7"/>
  <c r="F293" i="6"/>
  <c r="F258" i="6"/>
  <c r="F224" i="6"/>
  <c r="F200" i="6"/>
  <c r="F148" i="6"/>
  <c r="F114" i="6"/>
  <c r="F79" i="6"/>
  <c r="F44" i="6"/>
  <c r="F9" i="6"/>
  <c r="F293" i="5"/>
  <c r="F258" i="5"/>
  <c r="F224" i="5"/>
  <c r="F200" i="5"/>
  <c r="F148" i="5"/>
  <c r="F114" i="5"/>
  <c r="F79" i="5"/>
  <c r="F44" i="5"/>
  <c r="F9" i="5"/>
  <c r="F293" i="4"/>
  <c r="F258" i="4"/>
  <c r="F224" i="4"/>
  <c r="F200" i="4"/>
  <c r="F148" i="4"/>
  <c r="F114" i="4"/>
  <c r="F79" i="4"/>
  <c r="F44" i="4"/>
  <c r="F9" i="4"/>
  <c r="F293" i="3"/>
  <c r="F258" i="3"/>
  <c r="F224" i="3"/>
  <c r="F200" i="3"/>
  <c r="F148" i="3"/>
  <c r="F114" i="3"/>
  <c r="F79" i="3"/>
  <c r="F44" i="3"/>
  <c r="F9" i="3"/>
  <c r="F291" i="2"/>
  <c r="F256" i="2"/>
  <c r="F222" i="2"/>
  <c r="F198" i="2"/>
  <c r="F146" i="2"/>
  <c r="F114" i="2"/>
  <c r="F79" i="2"/>
  <c r="F44" i="2"/>
  <c r="F9" i="2"/>
  <c r="F148" i="1"/>
  <c r="F293" i="1"/>
  <c r="F258" i="1"/>
  <c r="F224" i="1"/>
  <c r="F200" i="1"/>
  <c r="F114" i="1"/>
  <c r="F79" i="1"/>
  <c r="F44" i="1"/>
  <c r="F9" i="1"/>
  <c r="D249" i="10"/>
  <c r="F98" i="3" l="1"/>
  <c r="F105" i="23"/>
  <c r="F105" i="22"/>
  <c r="F105" i="21"/>
  <c r="F105" i="20"/>
  <c r="F105" i="19"/>
  <c r="F105" i="18"/>
  <c r="F105" i="17"/>
  <c r="F105" i="16"/>
  <c r="F105" i="7"/>
  <c r="F105" i="6"/>
  <c r="F105" i="5"/>
  <c r="F105" i="4"/>
  <c r="F105" i="31"/>
  <c r="F104" i="31"/>
  <c r="F105" i="30"/>
  <c r="F104" i="30"/>
  <c r="F105" i="29"/>
  <c r="F104" i="29"/>
  <c r="F105" i="28"/>
  <c r="F104" i="28"/>
  <c r="F105" i="27"/>
  <c r="F104" i="27"/>
  <c r="F105" i="26"/>
  <c r="F104" i="26"/>
  <c r="F105" i="25"/>
  <c r="F104" i="25"/>
  <c r="F105" i="24"/>
  <c r="F104" i="24"/>
  <c r="F105" i="14"/>
  <c r="F104" i="14"/>
  <c r="F105" i="13"/>
  <c r="F104" i="13"/>
  <c r="F105" i="12"/>
  <c r="F104" i="12"/>
  <c r="F105" i="11"/>
  <c r="F104" i="11"/>
  <c r="F105" i="10"/>
  <c r="F104" i="10"/>
  <c r="F105" i="9"/>
  <c r="F104" i="9"/>
  <c r="F105" i="8"/>
  <c r="F104" i="8"/>
  <c r="F104" i="23"/>
  <c r="F104" i="22"/>
  <c r="F104" i="21"/>
  <c r="F104" i="20"/>
  <c r="F104" i="19"/>
  <c r="F104" i="18"/>
  <c r="F104" i="17"/>
  <c r="F104" i="16"/>
  <c r="F104" i="7"/>
  <c r="F104" i="6"/>
  <c r="F104" i="5"/>
  <c r="F104" i="4"/>
  <c r="F105" i="3"/>
  <c r="F104" i="3"/>
  <c r="F105" i="2"/>
  <c r="F104" i="2"/>
  <c r="F104" i="1"/>
  <c r="F105" i="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8" i="31"/>
  <c r="F7" i="31"/>
  <c r="F6" i="31"/>
  <c r="F5" i="31"/>
  <c r="F4" i="31"/>
  <c r="F3" i="31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8" i="30"/>
  <c r="F7" i="30"/>
  <c r="F6" i="30"/>
  <c r="F5" i="30"/>
  <c r="F4" i="30"/>
  <c r="F3" i="30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8" i="29"/>
  <c r="F7" i="29"/>
  <c r="F6" i="29"/>
  <c r="F5" i="29"/>
  <c r="F4" i="29"/>
  <c r="F3" i="29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8" i="28"/>
  <c r="F7" i="28"/>
  <c r="F6" i="28"/>
  <c r="F5" i="28"/>
  <c r="F4" i="28"/>
  <c r="F3" i="28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8" i="27"/>
  <c r="F7" i="27"/>
  <c r="F6" i="27"/>
  <c r="F5" i="27"/>
  <c r="F4" i="27"/>
  <c r="F3" i="27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8" i="26"/>
  <c r="F7" i="26"/>
  <c r="F6" i="26"/>
  <c r="F5" i="26"/>
  <c r="F4" i="26"/>
  <c r="F3" i="26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8" i="25"/>
  <c r="F7" i="25"/>
  <c r="F6" i="25"/>
  <c r="F5" i="25"/>
  <c r="F4" i="25"/>
  <c r="F3" i="25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8" i="24"/>
  <c r="F7" i="24"/>
  <c r="F6" i="24"/>
  <c r="F5" i="24"/>
  <c r="F4" i="24"/>
  <c r="F3" i="2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8" i="14"/>
  <c r="F7" i="14"/>
  <c r="F6" i="14"/>
  <c r="F5" i="14"/>
  <c r="F4" i="14"/>
  <c r="F3" i="14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8" i="13"/>
  <c r="F7" i="13"/>
  <c r="F6" i="13"/>
  <c r="F5" i="13"/>
  <c r="F4" i="13"/>
  <c r="F3" i="13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8" i="12"/>
  <c r="F7" i="12"/>
  <c r="F6" i="12"/>
  <c r="F5" i="12"/>
  <c r="F4" i="12"/>
  <c r="F3" i="12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8" i="11"/>
  <c r="F7" i="11"/>
  <c r="F6" i="11"/>
  <c r="F5" i="11"/>
  <c r="F4" i="11"/>
  <c r="F3" i="11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8" i="10"/>
  <c r="F7" i="10"/>
  <c r="F6" i="10"/>
  <c r="F5" i="10"/>
  <c r="F4" i="10"/>
  <c r="F3" i="10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8" i="9"/>
  <c r="F7" i="9"/>
  <c r="F6" i="9"/>
  <c r="F5" i="9"/>
  <c r="F4" i="9"/>
  <c r="F3" i="9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7" i="8"/>
  <c r="F6" i="8"/>
  <c r="F5" i="8"/>
  <c r="F4" i="8"/>
  <c r="F3" i="8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8" i="23"/>
  <c r="F7" i="23"/>
  <c r="F6" i="23"/>
  <c r="F5" i="23"/>
  <c r="F4" i="23"/>
  <c r="F3" i="23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8" i="22"/>
  <c r="F7" i="22"/>
  <c r="F6" i="22"/>
  <c r="F5" i="22"/>
  <c r="F4" i="22"/>
  <c r="F3" i="22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8" i="21"/>
  <c r="F7" i="21"/>
  <c r="F6" i="21"/>
  <c r="F5" i="21"/>
  <c r="F4" i="21"/>
  <c r="F3" i="21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8" i="20"/>
  <c r="F7" i="20"/>
  <c r="F6" i="20"/>
  <c r="F5" i="20"/>
  <c r="F4" i="20"/>
  <c r="F3" i="20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8" i="19"/>
  <c r="F7" i="19"/>
  <c r="F6" i="19"/>
  <c r="F5" i="19"/>
  <c r="F4" i="19"/>
  <c r="F3" i="19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8" i="18"/>
  <c r="F7" i="18"/>
  <c r="F6" i="18"/>
  <c r="F5" i="18"/>
  <c r="F4" i="18"/>
  <c r="F3" i="18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8" i="17"/>
  <c r="F7" i="17"/>
  <c r="F6" i="17"/>
  <c r="F5" i="17"/>
  <c r="F4" i="17"/>
  <c r="F3" i="17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8" i="16"/>
  <c r="F7" i="16"/>
  <c r="F6" i="16"/>
  <c r="F5" i="16"/>
  <c r="F4" i="16"/>
  <c r="F3" i="16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8" i="7"/>
  <c r="F7" i="7"/>
  <c r="F6" i="7"/>
  <c r="F5" i="7"/>
  <c r="F4" i="7"/>
  <c r="F3" i="7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8" i="6"/>
  <c r="F7" i="6"/>
  <c r="F6" i="6"/>
  <c r="F5" i="6"/>
  <c r="F4" i="6"/>
  <c r="F3" i="6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8" i="4"/>
  <c r="F7" i="4"/>
  <c r="F6" i="4"/>
  <c r="F5" i="4"/>
  <c r="F4" i="4"/>
  <c r="F3" i="4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F6" i="3"/>
  <c r="F5" i="3"/>
  <c r="F4" i="3"/>
  <c r="F3" i="3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F6" i="2"/>
  <c r="F5" i="2"/>
  <c r="F4" i="2"/>
  <c r="F3" i="2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5" i="1"/>
  <c r="F4" i="1"/>
  <c r="F3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0" i="29"/>
  <c r="F38" i="31"/>
  <c r="F38" i="30"/>
  <c r="F38" i="29"/>
  <c r="F38" i="28"/>
  <c r="F39" i="28"/>
  <c r="F38" i="27"/>
  <c r="F38" i="26"/>
  <c r="F38" i="25"/>
  <c r="F39" i="25"/>
  <c r="F38" i="24"/>
  <c r="F39" i="24"/>
  <c r="F38" i="14"/>
  <c r="F39" i="14"/>
  <c r="F38" i="13"/>
  <c r="F39" i="13"/>
  <c r="F38" i="12"/>
  <c r="F39" i="12"/>
  <c r="F38" i="11"/>
  <c r="F38" i="10"/>
  <c r="F38" i="9"/>
  <c r="F39" i="9"/>
  <c r="F40" i="9"/>
  <c r="F38" i="8"/>
  <c r="F39" i="8"/>
  <c r="F40" i="8"/>
  <c r="F38" i="23"/>
  <c r="F39" i="23"/>
  <c r="F40" i="23"/>
  <c r="F38" i="22"/>
  <c r="F39" i="22"/>
  <c r="F40" i="22"/>
  <c r="F38" i="21"/>
  <c r="F39" i="21"/>
  <c r="F40" i="21"/>
  <c r="F38" i="20"/>
  <c r="F39" i="20"/>
  <c r="F40" i="20"/>
  <c r="F38" i="19"/>
  <c r="F39" i="19"/>
  <c r="F40" i="19"/>
  <c r="F38" i="18"/>
  <c r="F39" i="18"/>
  <c r="F40" i="18"/>
  <c r="F41" i="18"/>
  <c r="F42" i="18"/>
  <c r="F43" i="18"/>
  <c r="F38" i="17"/>
  <c r="F39" i="17"/>
  <c r="F40" i="17"/>
  <c r="F41" i="17"/>
  <c r="F38" i="16"/>
  <c r="F39" i="16"/>
  <c r="F40" i="16"/>
  <c r="F41" i="16"/>
  <c r="F38" i="7"/>
  <c r="F39" i="7"/>
  <c r="F40" i="7"/>
  <c r="F38" i="6"/>
  <c r="F39" i="6"/>
  <c r="F40" i="6"/>
  <c r="F41" i="6"/>
  <c r="F38" i="5"/>
  <c r="F39" i="5"/>
  <c r="F40" i="5"/>
  <c r="F41" i="5"/>
  <c r="F38" i="4"/>
  <c r="F39" i="4"/>
  <c r="F40" i="4"/>
  <c r="F41" i="4"/>
  <c r="F42" i="4"/>
  <c r="F38" i="3"/>
  <c r="F39" i="3"/>
  <c r="F40" i="3"/>
  <c r="F38" i="2"/>
  <c r="F39" i="2"/>
  <c r="F40" i="2"/>
  <c r="F41" i="2"/>
  <c r="F42" i="2"/>
  <c r="F43" i="2"/>
  <c r="F45" i="2"/>
  <c r="F313" i="31"/>
  <c r="F312" i="31"/>
  <c r="F311" i="31"/>
  <c r="F310" i="31"/>
  <c r="F309" i="31"/>
  <c r="F308" i="31"/>
  <c r="F307" i="31"/>
  <c r="F306" i="31"/>
  <c r="F305" i="31"/>
  <c r="F304" i="31"/>
  <c r="F303" i="31"/>
  <c r="F302" i="31"/>
  <c r="F301" i="31"/>
  <c r="F300" i="31"/>
  <c r="F299" i="31"/>
  <c r="F298" i="31"/>
  <c r="F297" i="31"/>
  <c r="F296" i="31"/>
  <c r="F295" i="31"/>
  <c r="F294" i="31"/>
  <c r="F293" i="31"/>
  <c r="F292" i="31"/>
  <c r="F291" i="31"/>
  <c r="F290" i="31"/>
  <c r="F288" i="31"/>
  <c r="F287" i="31"/>
  <c r="F286" i="31"/>
  <c r="F285" i="31"/>
  <c r="F284" i="31"/>
  <c r="F283" i="31"/>
  <c r="F280" i="31"/>
  <c r="F279" i="31"/>
  <c r="F278" i="31"/>
  <c r="F277" i="31"/>
  <c r="F276" i="31"/>
  <c r="F275" i="31"/>
  <c r="F274" i="31"/>
  <c r="F273" i="31"/>
  <c r="F272" i="31"/>
  <c r="F271" i="31"/>
  <c r="F270" i="31"/>
  <c r="F269" i="31"/>
  <c r="F268" i="31"/>
  <c r="F267" i="31"/>
  <c r="F266" i="31"/>
  <c r="F265" i="31"/>
  <c r="F264" i="31"/>
  <c r="F263" i="31"/>
  <c r="F262" i="31"/>
  <c r="F261" i="31"/>
  <c r="F260" i="31"/>
  <c r="F259" i="31"/>
  <c r="F258" i="31"/>
  <c r="F257" i="31"/>
  <c r="F256" i="31"/>
  <c r="F255" i="31"/>
  <c r="F253" i="31"/>
  <c r="F252" i="31"/>
  <c r="F251" i="31"/>
  <c r="F250" i="31"/>
  <c r="F249" i="31"/>
  <c r="F248" i="31"/>
  <c r="F245" i="31"/>
  <c r="F244" i="31"/>
  <c r="F243" i="31"/>
  <c r="F242" i="31"/>
  <c r="F241" i="31"/>
  <c r="F240" i="31"/>
  <c r="F239" i="31"/>
  <c r="F238" i="31"/>
  <c r="F237" i="31"/>
  <c r="F236" i="31"/>
  <c r="F235" i="31"/>
  <c r="F234" i="31"/>
  <c r="F233" i="31"/>
  <c r="F232" i="31"/>
  <c r="F231" i="31"/>
  <c r="F230" i="31"/>
  <c r="F229" i="31"/>
  <c r="F228" i="31"/>
  <c r="F227" i="31"/>
  <c r="F226" i="31"/>
  <c r="F225" i="31"/>
  <c r="F224" i="31"/>
  <c r="F223" i="31"/>
  <c r="F222" i="31"/>
  <c r="F221" i="31"/>
  <c r="F219" i="31"/>
  <c r="F218" i="31"/>
  <c r="F217" i="31"/>
  <c r="F216" i="31"/>
  <c r="F215" i="31"/>
  <c r="F214" i="31"/>
  <c r="F211" i="31"/>
  <c r="F210" i="31"/>
  <c r="F209" i="31"/>
  <c r="F208" i="31"/>
  <c r="F207" i="31"/>
  <c r="F206" i="31"/>
  <c r="F205" i="31"/>
  <c r="F204" i="31"/>
  <c r="F203" i="31"/>
  <c r="F202" i="31"/>
  <c r="F201" i="31"/>
  <c r="F200" i="31"/>
  <c r="F199" i="31"/>
  <c r="F198" i="31"/>
  <c r="F197" i="31"/>
  <c r="F195" i="31"/>
  <c r="F194" i="31"/>
  <c r="F193" i="31"/>
  <c r="F192" i="31"/>
  <c r="F191" i="31"/>
  <c r="F190" i="31"/>
  <c r="F187" i="31"/>
  <c r="F186" i="31"/>
  <c r="F185" i="31"/>
  <c r="F184" i="31"/>
  <c r="F183" i="31"/>
  <c r="F182" i="31"/>
  <c r="F181" i="31"/>
  <c r="F180" i="31"/>
  <c r="F179" i="31"/>
  <c r="F178" i="31"/>
  <c r="F177" i="31"/>
  <c r="F176" i="31"/>
  <c r="F175" i="31"/>
  <c r="F174" i="31"/>
  <c r="F173" i="31"/>
  <c r="F172" i="31"/>
  <c r="F171" i="31"/>
  <c r="F170" i="31"/>
  <c r="F169" i="31"/>
  <c r="F168" i="31"/>
  <c r="F167" i="31"/>
  <c r="F164" i="31"/>
  <c r="F163" i="31"/>
  <c r="F162" i="31"/>
  <c r="F161" i="31"/>
  <c r="F160" i="31"/>
  <c r="F159" i="31"/>
  <c r="F158" i="31"/>
  <c r="F157" i="31"/>
  <c r="F156" i="31"/>
  <c r="F155" i="31"/>
  <c r="F154" i="31"/>
  <c r="F153" i="31"/>
  <c r="F152" i="31"/>
  <c r="F151" i="31"/>
  <c r="F150" i="31"/>
  <c r="F149" i="31"/>
  <c r="F147" i="31"/>
  <c r="F146" i="31"/>
  <c r="F145" i="31"/>
  <c r="F144" i="31"/>
  <c r="F143" i="31"/>
  <c r="F138" i="31"/>
  <c r="F137" i="31"/>
  <c r="F136" i="31"/>
  <c r="F135" i="31"/>
  <c r="F134" i="31"/>
  <c r="F133" i="31"/>
  <c r="F132" i="31"/>
  <c r="F131" i="31"/>
  <c r="F130" i="31"/>
  <c r="F129" i="31"/>
  <c r="F128" i="31"/>
  <c r="F127" i="31"/>
  <c r="F126" i="31"/>
  <c r="F125" i="31"/>
  <c r="F124" i="31"/>
  <c r="F123" i="31"/>
  <c r="F122" i="31"/>
  <c r="F121" i="31"/>
  <c r="F120" i="31"/>
  <c r="F119" i="31"/>
  <c r="F118" i="31"/>
  <c r="F117" i="31"/>
  <c r="F116" i="31"/>
  <c r="F115" i="31"/>
  <c r="F113" i="31"/>
  <c r="F112" i="31"/>
  <c r="F111" i="31"/>
  <c r="F110" i="31"/>
  <c r="F109" i="31"/>
  <c r="F108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8" i="31"/>
  <c r="F77" i="31"/>
  <c r="F76" i="31"/>
  <c r="F75" i="31"/>
  <c r="F74" i="31"/>
  <c r="F73" i="31"/>
  <c r="F70" i="31"/>
  <c r="F69" i="31"/>
  <c r="F68" i="31"/>
  <c r="F67" i="31"/>
  <c r="F66" i="31"/>
  <c r="F65" i="31"/>
  <c r="F64" i="3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3" i="31"/>
  <c r="F42" i="31"/>
  <c r="F41" i="31"/>
  <c r="F40" i="31"/>
  <c r="F39" i="31"/>
  <c r="F313" i="30"/>
  <c r="F312" i="30"/>
  <c r="F311" i="30"/>
  <c r="F310" i="30"/>
  <c r="F309" i="30"/>
  <c r="F308" i="30"/>
  <c r="F307" i="30"/>
  <c r="F306" i="30"/>
  <c r="F305" i="30"/>
  <c r="F304" i="30"/>
  <c r="F303" i="30"/>
  <c r="F302" i="30"/>
  <c r="F301" i="30"/>
  <c r="F300" i="30"/>
  <c r="F299" i="30"/>
  <c r="F298" i="30"/>
  <c r="F297" i="30"/>
  <c r="F296" i="30"/>
  <c r="F295" i="30"/>
  <c r="F294" i="30"/>
  <c r="F293" i="30"/>
  <c r="F292" i="30"/>
  <c r="F291" i="30"/>
  <c r="F290" i="30"/>
  <c r="F288" i="30"/>
  <c r="F287" i="30"/>
  <c r="F286" i="30"/>
  <c r="F285" i="30"/>
  <c r="F284" i="30"/>
  <c r="F283" i="30"/>
  <c r="F280" i="30"/>
  <c r="F279" i="30"/>
  <c r="F278" i="30"/>
  <c r="F277" i="30"/>
  <c r="F276" i="30"/>
  <c r="F275" i="30"/>
  <c r="F274" i="30"/>
  <c r="F273" i="30"/>
  <c r="F272" i="30"/>
  <c r="F271" i="30"/>
  <c r="F270" i="30"/>
  <c r="F269" i="30"/>
  <c r="F268" i="30"/>
  <c r="F267" i="30"/>
  <c r="F266" i="30"/>
  <c r="F265" i="30"/>
  <c r="F264" i="30"/>
  <c r="F263" i="30"/>
  <c r="F262" i="30"/>
  <c r="F261" i="30"/>
  <c r="F260" i="30"/>
  <c r="F259" i="30"/>
  <c r="F258" i="30"/>
  <c r="F257" i="30"/>
  <c r="F256" i="30"/>
  <c r="F255" i="30"/>
  <c r="F253" i="30"/>
  <c r="F252" i="30"/>
  <c r="F251" i="30"/>
  <c r="F250" i="30"/>
  <c r="F249" i="30"/>
  <c r="F248" i="30"/>
  <c r="F245" i="30"/>
  <c r="F244" i="30"/>
  <c r="F243" i="30"/>
  <c r="F242" i="30"/>
  <c r="F241" i="30"/>
  <c r="F240" i="30"/>
  <c r="F239" i="30"/>
  <c r="F238" i="30"/>
  <c r="F237" i="30"/>
  <c r="F236" i="30"/>
  <c r="F235" i="30"/>
  <c r="F234" i="30"/>
  <c r="F233" i="30"/>
  <c r="F232" i="30"/>
  <c r="F231" i="30"/>
  <c r="F230" i="30"/>
  <c r="F229" i="30"/>
  <c r="F228" i="30"/>
  <c r="F227" i="30"/>
  <c r="F226" i="30"/>
  <c r="F225" i="30"/>
  <c r="F224" i="30"/>
  <c r="F223" i="30"/>
  <c r="F222" i="30"/>
  <c r="F221" i="30"/>
  <c r="F219" i="30"/>
  <c r="F218" i="30"/>
  <c r="F217" i="30"/>
  <c r="F216" i="30"/>
  <c r="F215" i="30"/>
  <c r="F214" i="30"/>
  <c r="F211" i="30"/>
  <c r="F210" i="30"/>
  <c r="F209" i="30"/>
  <c r="F208" i="30"/>
  <c r="F207" i="30"/>
  <c r="F206" i="30"/>
  <c r="F205" i="30"/>
  <c r="F204" i="30"/>
  <c r="F203" i="30"/>
  <c r="F202" i="30"/>
  <c r="F201" i="30"/>
  <c r="F200" i="30"/>
  <c r="F199" i="30"/>
  <c r="F198" i="30"/>
  <c r="F197" i="30"/>
  <c r="F195" i="30"/>
  <c r="F194" i="30"/>
  <c r="F193" i="30"/>
  <c r="F192" i="30"/>
  <c r="F191" i="30"/>
  <c r="F190" i="30"/>
  <c r="F187" i="30"/>
  <c r="F186" i="30"/>
  <c r="F185" i="30"/>
  <c r="F184" i="30"/>
  <c r="F183" i="30"/>
  <c r="F182" i="30"/>
  <c r="F181" i="30"/>
  <c r="F180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4" i="30"/>
  <c r="F163" i="30"/>
  <c r="F162" i="30"/>
  <c r="F161" i="30"/>
  <c r="F160" i="30"/>
  <c r="F159" i="30"/>
  <c r="F158" i="30"/>
  <c r="F157" i="30"/>
  <c r="F156" i="30"/>
  <c r="F155" i="30"/>
  <c r="F154" i="30"/>
  <c r="F153" i="30"/>
  <c r="F152" i="30"/>
  <c r="F151" i="30"/>
  <c r="F150" i="30"/>
  <c r="F149" i="30"/>
  <c r="F147" i="30"/>
  <c r="F146" i="30"/>
  <c r="F145" i="30"/>
  <c r="F144" i="30"/>
  <c r="F143" i="30"/>
  <c r="F138" i="30"/>
  <c r="F137" i="30"/>
  <c r="F136" i="30"/>
  <c r="F135" i="30"/>
  <c r="F134" i="30"/>
  <c r="F133" i="30"/>
  <c r="F132" i="30"/>
  <c r="F131" i="30"/>
  <c r="F130" i="30"/>
  <c r="F129" i="30"/>
  <c r="F128" i="30"/>
  <c r="F127" i="30"/>
  <c r="F126" i="30"/>
  <c r="F125" i="30"/>
  <c r="F124" i="30"/>
  <c r="F123" i="30"/>
  <c r="F122" i="30"/>
  <c r="F121" i="30"/>
  <c r="F120" i="30"/>
  <c r="F119" i="30"/>
  <c r="F118" i="30"/>
  <c r="F117" i="30"/>
  <c r="F116" i="30"/>
  <c r="F115" i="30"/>
  <c r="F113" i="30"/>
  <c r="F112" i="30"/>
  <c r="F111" i="30"/>
  <c r="F110" i="30"/>
  <c r="F109" i="30"/>
  <c r="F108" i="30"/>
  <c r="F103" i="30"/>
  <c r="F102" i="30"/>
  <c r="F101" i="30"/>
  <c r="F100" i="30"/>
  <c r="F99" i="30"/>
  <c r="F98" i="30"/>
  <c r="F97" i="30"/>
  <c r="F96" i="30"/>
  <c r="F95" i="30"/>
  <c r="F94" i="30"/>
  <c r="F93" i="30"/>
  <c r="F92" i="30"/>
  <c r="F91" i="30"/>
  <c r="F90" i="30"/>
  <c r="F89" i="30"/>
  <c r="F88" i="30"/>
  <c r="F87" i="30"/>
  <c r="F86" i="30"/>
  <c r="F85" i="30"/>
  <c r="F84" i="30"/>
  <c r="F83" i="30"/>
  <c r="F82" i="30"/>
  <c r="F81" i="30"/>
  <c r="F80" i="30"/>
  <c r="F78" i="30"/>
  <c r="F77" i="30"/>
  <c r="F76" i="30"/>
  <c r="F75" i="30"/>
  <c r="F74" i="30"/>
  <c r="F73" i="30"/>
  <c r="F70" i="30"/>
  <c r="F69" i="30"/>
  <c r="F68" i="30"/>
  <c r="F67" i="30"/>
  <c r="F66" i="30"/>
  <c r="F65" i="30"/>
  <c r="F64" i="30"/>
  <c r="F63" i="30"/>
  <c r="F62" i="30"/>
  <c r="F61" i="30"/>
  <c r="F60" i="30"/>
  <c r="F59" i="30"/>
  <c r="F58" i="30"/>
  <c r="F57" i="30"/>
  <c r="F56" i="30"/>
  <c r="F55" i="30"/>
  <c r="F54" i="30"/>
  <c r="F53" i="30"/>
  <c r="F52" i="30"/>
  <c r="F51" i="30"/>
  <c r="F50" i="30"/>
  <c r="F49" i="30"/>
  <c r="F48" i="30"/>
  <c r="F47" i="30"/>
  <c r="F46" i="30"/>
  <c r="F45" i="30"/>
  <c r="F43" i="30"/>
  <c r="F42" i="30"/>
  <c r="F41" i="30"/>
  <c r="F40" i="30"/>
  <c r="F39" i="30"/>
  <c r="F313" i="29"/>
  <c r="F312" i="29"/>
  <c r="F311" i="29"/>
  <c r="F310" i="29"/>
  <c r="F309" i="29"/>
  <c r="F308" i="29"/>
  <c r="F307" i="29"/>
  <c r="F306" i="29"/>
  <c r="F305" i="29"/>
  <c r="F304" i="29"/>
  <c r="F303" i="29"/>
  <c r="F302" i="29"/>
  <c r="F301" i="29"/>
  <c r="F300" i="29"/>
  <c r="F299" i="29"/>
  <c r="F298" i="29"/>
  <c r="F297" i="29"/>
  <c r="F296" i="29"/>
  <c r="F295" i="29"/>
  <c r="F294" i="29"/>
  <c r="F293" i="29"/>
  <c r="F292" i="29"/>
  <c r="F291" i="29"/>
  <c r="F290" i="29"/>
  <c r="F288" i="29"/>
  <c r="F287" i="29"/>
  <c r="F286" i="29"/>
  <c r="F285" i="29"/>
  <c r="F284" i="29"/>
  <c r="F283" i="29"/>
  <c r="F280" i="29"/>
  <c r="F279" i="29"/>
  <c r="F278" i="29"/>
  <c r="F277" i="29"/>
  <c r="F276" i="29"/>
  <c r="F275" i="29"/>
  <c r="F274" i="29"/>
  <c r="F273" i="29"/>
  <c r="F272" i="29"/>
  <c r="F271" i="29"/>
  <c r="F270" i="29"/>
  <c r="F269" i="29"/>
  <c r="F268" i="29"/>
  <c r="F267" i="29"/>
  <c r="F266" i="29"/>
  <c r="F265" i="29"/>
  <c r="F264" i="29"/>
  <c r="F263" i="29"/>
  <c r="F262" i="29"/>
  <c r="F261" i="29"/>
  <c r="F260" i="29"/>
  <c r="F259" i="29"/>
  <c r="F258" i="29"/>
  <c r="F257" i="29"/>
  <c r="F256" i="29"/>
  <c r="F255" i="29"/>
  <c r="F253" i="29"/>
  <c r="F252" i="29"/>
  <c r="F251" i="29"/>
  <c r="F250" i="29"/>
  <c r="F249" i="29"/>
  <c r="F248" i="29"/>
  <c r="F245" i="29"/>
  <c r="F244" i="29"/>
  <c r="F243" i="29"/>
  <c r="F242" i="29"/>
  <c r="F241" i="29"/>
  <c r="F240" i="29"/>
  <c r="F239" i="29"/>
  <c r="F238" i="29"/>
  <c r="F237" i="29"/>
  <c r="F236" i="29"/>
  <c r="F235" i="29"/>
  <c r="F234" i="29"/>
  <c r="F233" i="29"/>
  <c r="F232" i="29"/>
  <c r="F231" i="29"/>
  <c r="F230" i="29"/>
  <c r="F229" i="29"/>
  <c r="F228" i="29"/>
  <c r="F227" i="29"/>
  <c r="F226" i="29"/>
  <c r="F225" i="29"/>
  <c r="F224" i="29"/>
  <c r="F223" i="29"/>
  <c r="F222" i="29"/>
  <c r="F221" i="29"/>
  <c r="F219" i="29"/>
  <c r="F218" i="29"/>
  <c r="F217" i="29"/>
  <c r="F216" i="29"/>
  <c r="F215" i="29"/>
  <c r="F214" i="29"/>
  <c r="F211" i="29"/>
  <c r="F210" i="29"/>
  <c r="F209" i="29"/>
  <c r="F208" i="29"/>
  <c r="F207" i="29"/>
  <c r="F206" i="29"/>
  <c r="F205" i="29"/>
  <c r="F204" i="29"/>
  <c r="F203" i="29"/>
  <c r="F202" i="29"/>
  <c r="F201" i="29"/>
  <c r="F200" i="29"/>
  <c r="F199" i="29"/>
  <c r="F198" i="29"/>
  <c r="F197" i="29"/>
  <c r="F195" i="29"/>
  <c r="F194" i="29"/>
  <c r="F193" i="29"/>
  <c r="F192" i="29"/>
  <c r="F191" i="29"/>
  <c r="F190" i="29"/>
  <c r="F187" i="29"/>
  <c r="F186" i="29"/>
  <c r="F185" i="29"/>
  <c r="F184" i="29"/>
  <c r="F183" i="29"/>
  <c r="F182" i="29"/>
  <c r="F181" i="29"/>
  <c r="F180" i="29"/>
  <c r="F179" i="29"/>
  <c r="F178" i="29"/>
  <c r="F177" i="29"/>
  <c r="F176" i="29"/>
  <c r="F175" i="29"/>
  <c r="F174" i="29"/>
  <c r="F173" i="29"/>
  <c r="F172" i="29"/>
  <c r="F171" i="29"/>
  <c r="F170" i="29"/>
  <c r="F169" i="29"/>
  <c r="F168" i="29"/>
  <c r="F167" i="29"/>
  <c r="F164" i="29"/>
  <c r="F163" i="29"/>
  <c r="F162" i="29"/>
  <c r="F161" i="29"/>
  <c r="F160" i="29"/>
  <c r="F159" i="29"/>
  <c r="F158" i="29"/>
  <c r="F157" i="29"/>
  <c r="F156" i="29"/>
  <c r="F155" i="29"/>
  <c r="F154" i="29"/>
  <c r="F153" i="29"/>
  <c r="F152" i="29"/>
  <c r="F151" i="29"/>
  <c r="F150" i="29"/>
  <c r="F149" i="29"/>
  <c r="F147" i="29"/>
  <c r="F146" i="29"/>
  <c r="F145" i="29"/>
  <c r="F144" i="29"/>
  <c r="F143" i="29"/>
  <c r="F138" i="29"/>
  <c r="F137" i="29"/>
  <c r="F136" i="29"/>
  <c r="F135" i="29"/>
  <c r="F134" i="29"/>
  <c r="F133" i="29"/>
  <c r="F132" i="29"/>
  <c r="F131" i="29"/>
  <c r="F130" i="29"/>
  <c r="F129" i="29"/>
  <c r="F128" i="29"/>
  <c r="F127" i="29"/>
  <c r="F126" i="29"/>
  <c r="F125" i="29"/>
  <c r="F124" i="29"/>
  <c r="F123" i="29"/>
  <c r="F122" i="29"/>
  <c r="F121" i="29"/>
  <c r="F120" i="29"/>
  <c r="F119" i="29"/>
  <c r="F118" i="29"/>
  <c r="F117" i="29"/>
  <c r="F116" i="29"/>
  <c r="F115" i="29"/>
  <c r="F113" i="29"/>
  <c r="F112" i="29"/>
  <c r="F111" i="29"/>
  <c r="F110" i="29"/>
  <c r="F109" i="29"/>
  <c r="F108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8" i="29"/>
  <c r="F77" i="29"/>
  <c r="F76" i="29"/>
  <c r="F75" i="29"/>
  <c r="F74" i="29"/>
  <c r="F73" i="29"/>
  <c r="F70" i="29"/>
  <c r="F69" i="29"/>
  <c r="F68" i="29"/>
  <c r="F67" i="29"/>
  <c r="F66" i="29"/>
  <c r="F65" i="29"/>
  <c r="F64" i="29"/>
  <c r="F63" i="29"/>
  <c r="F62" i="29"/>
  <c r="F61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3" i="29"/>
  <c r="F42" i="29"/>
  <c r="F41" i="29"/>
  <c r="F40" i="29"/>
  <c r="F39" i="29"/>
  <c r="F313" i="28"/>
  <c r="F312" i="28"/>
  <c r="F311" i="28"/>
  <c r="F310" i="28"/>
  <c r="F309" i="28"/>
  <c r="F308" i="28"/>
  <c r="F307" i="28"/>
  <c r="F306" i="28"/>
  <c r="F305" i="28"/>
  <c r="F304" i="28"/>
  <c r="F303" i="28"/>
  <c r="F302" i="28"/>
  <c r="F301" i="28"/>
  <c r="F300" i="28"/>
  <c r="F299" i="28"/>
  <c r="F298" i="28"/>
  <c r="F297" i="28"/>
  <c r="F296" i="28"/>
  <c r="F295" i="28"/>
  <c r="F294" i="28"/>
  <c r="F293" i="28"/>
  <c r="F292" i="28"/>
  <c r="F291" i="28"/>
  <c r="F290" i="28"/>
  <c r="F288" i="28"/>
  <c r="F287" i="28"/>
  <c r="F286" i="28"/>
  <c r="F285" i="28"/>
  <c r="F284" i="28"/>
  <c r="F283" i="28"/>
  <c r="F280" i="28"/>
  <c r="F279" i="28"/>
  <c r="F278" i="28"/>
  <c r="F277" i="28"/>
  <c r="F276" i="28"/>
  <c r="F275" i="28"/>
  <c r="F274" i="28"/>
  <c r="F273" i="28"/>
  <c r="F272" i="28"/>
  <c r="F271" i="28"/>
  <c r="F270" i="28"/>
  <c r="F269" i="28"/>
  <c r="F268" i="28"/>
  <c r="F267" i="28"/>
  <c r="F266" i="28"/>
  <c r="F265" i="28"/>
  <c r="F264" i="28"/>
  <c r="F263" i="28"/>
  <c r="F262" i="28"/>
  <c r="F261" i="28"/>
  <c r="F260" i="28"/>
  <c r="F259" i="28"/>
  <c r="F258" i="28"/>
  <c r="F257" i="28"/>
  <c r="F256" i="28"/>
  <c r="F255" i="28"/>
  <c r="F253" i="28"/>
  <c r="F252" i="28"/>
  <c r="F251" i="28"/>
  <c r="F250" i="28"/>
  <c r="F249" i="28"/>
  <c r="F248" i="28"/>
  <c r="F245" i="28"/>
  <c r="F244" i="28"/>
  <c r="F243" i="28"/>
  <c r="F242" i="28"/>
  <c r="F241" i="28"/>
  <c r="F240" i="28"/>
  <c r="F239" i="28"/>
  <c r="F238" i="28"/>
  <c r="F237" i="28"/>
  <c r="F236" i="28"/>
  <c r="F235" i="28"/>
  <c r="F234" i="28"/>
  <c r="F233" i="28"/>
  <c r="F232" i="28"/>
  <c r="F231" i="28"/>
  <c r="F230" i="28"/>
  <c r="F229" i="28"/>
  <c r="F228" i="28"/>
  <c r="F227" i="28"/>
  <c r="F226" i="28"/>
  <c r="F225" i="28"/>
  <c r="F224" i="28"/>
  <c r="F223" i="28"/>
  <c r="F222" i="28"/>
  <c r="F221" i="28"/>
  <c r="F219" i="28"/>
  <c r="F218" i="28"/>
  <c r="F217" i="28"/>
  <c r="F216" i="28"/>
  <c r="F215" i="28"/>
  <c r="F214" i="28"/>
  <c r="F211" i="28"/>
  <c r="F210" i="28"/>
  <c r="F209" i="28"/>
  <c r="F208" i="28"/>
  <c r="F207" i="28"/>
  <c r="F206" i="28"/>
  <c r="F205" i="28"/>
  <c r="F204" i="28"/>
  <c r="F203" i="28"/>
  <c r="F202" i="28"/>
  <c r="F201" i="28"/>
  <c r="F200" i="28"/>
  <c r="F199" i="28"/>
  <c r="F198" i="28"/>
  <c r="F197" i="28"/>
  <c r="F195" i="28"/>
  <c r="F194" i="28"/>
  <c r="F193" i="28"/>
  <c r="F192" i="28"/>
  <c r="F191" i="28"/>
  <c r="F190" i="28"/>
  <c r="F187" i="28"/>
  <c r="F186" i="28"/>
  <c r="F185" i="28"/>
  <c r="F184" i="28"/>
  <c r="F183" i="28"/>
  <c r="F182" i="28"/>
  <c r="F181" i="28"/>
  <c r="F180" i="28"/>
  <c r="F179" i="28"/>
  <c r="F178" i="28"/>
  <c r="F177" i="28"/>
  <c r="F176" i="28"/>
  <c r="F175" i="28"/>
  <c r="F174" i="28"/>
  <c r="F173" i="28"/>
  <c r="F172" i="28"/>
  <c r="F171" i="28"/>
  <c r="F170" i="28"/>
  <c r="F169" i="28"/>
  <c r="F168" i="28"/>
  <c r="F167" i="28"/>
  <c r="F164" i="28"/>
  <c r="F163" i="28"/>
  <c r="F162" i="28"/>
  <c r="F161" i="28"/>
  <c r="F160" i="28"/>
  <c r="F159" i="28"/>
  <c r="F158" i="28"/>
  <c r="F157" i="28"/>
  <c r="F156" i="28"/>
  <c r="F155" i="28"/>
  <c r="F154" i="28"/>
  <c r="F153" i="28"/>
  <c r="F152" i="28"/>
  <c r="F151" i="28"/>
  <c r="F150" i="28"/>
  <c r="F149" i="28"/>
  <c r="F147" i="28"/>
  <c r="F146" i="28"/>
  <c r="F145" i="28"/>
  <c r="F144" i="28"/>
  <c r="F143" i="28"/>
  <c r="F138" i="28"/>
  <c r="F137" i="28"/>
  <c r="F136" i="28"/>
  <c r="F135" i="28"/>
  <c r="F134" i="28"/>
  <c r="F133" i="28"/>
  <c r="F132" i="28"/>
  <c r="F131" i="28"/>
  <c r="F130" i="28"/>
  <c r="F129" i="28"/>
  <c r="F128" i="28"/>
  <c r="F127" i="28"/>
  <c r="F126" i="28"/>
  <c r="F125" i="28"/>
  <c r="F124" i="28"/>
  <c r="F123" i="28"/>
  <c r="F122" i="28"/>
  <c r="F121" i="28"/>
  <c r="F120" i="28"/>
  <c r="F119" i="28"/>
  <c r="F118" i="28"/>
  <c r="F117" i="28"/>
  <c r="F116" i="28"/>
  <c r="F115" i="28"/>
  <c r="F113" i="28"/>
  <c r="F112" i="28"/>
  <c r="F111" i="28"/>
  <c r="F110" i="28"/>
  <c r="F109" i="28"/>
  <c r="F108" i="28"/>
  <c r="F103" i="28"/>
  <c r="F102" i="28"/>
  <c r="F101" i="28"/>
  <c r="F100" i="28"/>
  <c r="F99" i="28"/>
  <c r="F98" i="28"/>
  <c r="F97" i="28"/>
  <c r="F96" i="28"/>
  <c r="F95" i="28"/>
  <c r="F94" i="28"/>
  <c r="F93" i="28"/>
  <c r="F92" i="28"/>
  <c r="F91" i="28"/>
  <c r="F90" i="28"/>
  <c r="F89" i="28"/>
  <c r="F88" i="28"/>
  <c r="F87" i="28"/>
  <c r="F86" i="28"/>
  <c r="F85" i="28"/>
  <c r="F84" i="28"/>
  <c r="F83" i="28"/>
  <c r="F82" i="28"/>
  <c r="F81" i="28"/>
  <c r="F80" i="28"/>
  <c r="F78" i="28"/>
  <c r="F77" i="28"/>
  <c r="F76" i="28"/>
  <c r="F75" i="28"/>
  <c r="F74" i="28"/>
  <c r="F73" i="28"/>
  <c r="F70" i="28"/>
  <c r="F69" i="28"/>
  <c r="F68" i="28"/>
  <c r="F67" i="28"/>
  <c r="F66" i="28"/>
  <c r="F65" i="28"/>
  <c r="F64" i="28"/>
  <c r="F63" i="28"/>
  <c r="F62" i="28"/>
  <c r="F61" i="28"/>
  <c r="F60" i="28"/>
  <c r="F59" i="28"/>
  <c r="F58" i="28"/>
  <c r="F57" i="28"/>
  <c r="F56" i="28"/>
  <c r="F55" i="28"/>
  <c r="F54" i="28"/>
  <c r="F53" i="28"/>
  <c r="F52" i="28"/>
  <c r="F51" i="28"/>
  <c r="F50" i="28"/>
  <c r="F49" i="28"/>
  <c r="F48" i="28"/>
  <c r="F47" i="28"/>
  <c r="F46" i="28"/>
  <c r="F45" i="28"/>
  <c r="F43" i="28"/>
  <c r="F42" i="28"/>
  <c r="F41" i="28"/>
  <c r="F40" i="28"/>
  <c r="F313" i="27"/>
  <c r="F312" i="27"/>
  <c r="F311" i="27"/>
  <c r="F310" i="27"/>
  <c r="F309" i="27"/>
  <c r="F308" i="27"/>
  <c r="F307" i="27"/>
  <c r="F306" i="27"/>
  <c r="F305" i="27"/>
  <c r="F304" i="27"/>
  <c r="F303" i="27"/>
  <c r="F302" i="27"/>
  <c r="F301" i="27"/>
  <c r="F300" i="27"/>
  <c r="F299" i="27"/>
  <c r="F298" i="27"/>
  <c r="F297" i="27"/>
  <c r="F296" i="27"/>
  <c r="F295" i="27"/>
  <c r="F294" i="27"/>
  <c r="F293" i="27"/>
  <c r="F292" i="27"/>
  <c r="F291" i="27"/>
  <c r="F290" i="27"/>
  <c r="F288" i="27"/>
  <c r="F287" i="27"/>
  <c r="F286" i="27"/>
  <c r="F285" i="27"/>
  <c r="F284" i="27"/>
  <c r="F283" i="27"/>
  <c r="F280" i="27"/>
  <c r="F279" i="27"/>
  <c r="F278" i="27"/>
  <c r="F277" i="27"/>
  <c r="F276" i="27"/>
  <c r="F275" i="27"/>
  <c r="F274" i="27"/>
  <c r="F273" i="27"/>
  <c r="F272" i="27"/>
  <c r="F271" i="27"/>
  <c r="F270" i="27"/>
  <c r="F269" i="27"/>
  <c r="F268" i="27"/>
  <c r="F267" i="27"/>
  <c r="F266" i="27"/>
  <c r="F265" i="27"/>
  <c r="F264" i="27"/>
  <c r="F263" i="27"/>
  <c r="F262" i="27"/>
  <c r="F261" i="27"/>
  <c r="F260" i="27"/>
  <c r="F259" i="27"/>
  <c r="F258" i="27"/>
  <c r="F257" i="27"/>
  <c r="F256" i="27"/>
  <c r="F255" i="27"/>
  <c r="F253" i="27"/>
  <c r="F252" i="27"/>
  <c r="F251" i="27"/>
  <c r="F250" i="27"/>
  <c r="F249" i="27"/>
  <c r="F248" i="27"/>
  <c r="F245" i="27"/>
  <c r="F244" i="27"/>
  <c r="F243" i="27"/>
  <c r="F242" i="27"/>
  <c r="F241" i="27"/>
  <c r="F240" i="27"/>
  <c r="F239" i="27"/>
  <c r="F238" i="27"/>
  <c r="F237" i="27"/>
  <c r="F236" i="27"/>
  <c r="F235" i="27"/>
  <c r="F234" i="27"/>
  <c r="F233" i="27"/>
  <c r="F232" i="27"/>
  <c r="F231" i="27"/>
  <c r="F230" i="27"/>
  <c r="F229" i="27"/>
  <c r="F228" i="27"/>
  <c r="F227" i="27"/>
  <c r="F226" i="27"/>
  <c r="F225" i="27"/>
  <c r="F224" i="27"/>
  <c r="F223" i="27"/>
  <c r="F222" i="27"/>
  <c r="F221" i="27"/>
  <c r="F219" i="27"/>
  <c r="F218" i="27"/>
  <c r="F217" i="27"/>
  <c r="F216" i="27"/>
  <c r="F215" i="27"/>
  <c r="F214" i="27"/>
  <c r="F211" i="27"/>
  <c r="F210" i="27"/>
  <c r="F209" i="27"/>
  <c r="F208" i="27"/>
  <c r="F207" i="27"/>
  <c r="F206" i="27"/>
  <c r="F205" i="27"/>
  <c r="F204" i="27"/>
  <c r="F203" i="27"/>
  <c r="F202" i="27"/>
  <c r="F201" i="27"/>
  <c r="F200" i="27"/>
  <c r="F199" i="27"/>
  <c r="F198" i="27"/>
  <c r="F197" i="27"/>
  <c r="F195" i="27"/>
  <c r="F194" i="27"/>
  <c r="F193" i="27"/>
  <c r="F192" i="27"/>
  <c r="F191" i="27"/>
  <c r="F190" i="27"/>
  <c r="F187" i="27"/>
  <c r="F186" i="27"/>
  <c r="F185" i="27"/>
  <c r="F184" i="27"/>
  <c r="F183" i="27"/>
  <c r="F182" i="27"/>
  <c r="F181" i="27"/>
  <c r="F180" i="27"/>
  <c r="F179" i="27"/>
  <c r="F178" i="27"/>
  <c r="F177" i="27"/>
  <c r="F176" i="27"/>
  <c r="F175" i="27"/>
  <c r="F174" i="27"/>
  <c r="F173" i="27"/>
  <c r="F172" i="27"/>
  <c r="F171" i="27"/>
  <c r="F170" i="27"/>
  <c r="F169" i="27"/>
  <c r="F168" i="27"/>
  <c r="F167" i="27"/>
  <c r="F164" i="27"/>
  <c r="F163" i="27"/>
  <c r="F162" i="27"/>
  <c r="F161" i="27"/>
  <c r="F160" i="27"/>
  <c r="F159" i="27"/>
  <c r="F158" i="27"/>
  <c r="F157" i="27"/>
  <c r="F156" i="27"/>
  <c r="F155" i="27"/>
  <c r="F154" i="27"/>
  <c r="F153" i="27"/>
  <c r="F152" i="27"/>
  <c r="F151" i="27"/>
  <c r="F150" i="27"/>
  <c r="F149" i="27"/>
  <c r="F147" i="27"/>
  <c r="F146" i="27"/>
  <c r="F145" i="27"/>
  <c r="F144" i="27"/>
  <c r="F143" i="27"/>
  <c r="F138" i="27"/>
  <c r="F137" i="27"/>
  <c r="F136" i="27"/>
  <c r="F135" i="27"/>
  <c r="F134" i="27"/>
  <c r="F133" i="27"/>
  <c r="F132" i="27"/>
  <c r="F131" i="27"/>
  <c r="F130" i="27"/>
  <c r="F129" i="27"/>
  <c r="F128" i="27"/>
  <c r="F127" i="27"/>
  <c r="F126" i="27"/>
  <c r="F125" i="27"/>
  <c r="F124" i="27"/>
  <c r="F123" i="27"/>
  <c r="F122" i="27"/>
  <c r="F121" i="27"/>
  <c r="F120" i="27"/>
  <c r="F119" i="27"/>
  <c r="F118" i="27"/>
  <c r="F117" i="27"/>
  <c r="F116" i="27"/>
  <c r="F115" i="27"/>
  <c r="F113" i="27"/>
  <c r="F112" i="27"/>
  <c r="F111" i="27"/>
  <c r="F110" i="27"/>
  <c r="F109" i="27"/>
  <c r="F108" i="27"/>
  <c r="F103" i="27"/>
  <c r="F102" i="27"/>
  <c r="F101" i="27"/>
  <c r="F100" i="27"/>
  <c r="F99" i="27"/>
  <c r="F98" i="27"/>
  <c r="F97" i="27"/>
  <c r="F96" i="27"/>
  <c r="F95" i="27"/>
  <c r="F94" i="27"/>
  <c r="F93" i="27"/>
  <c r="F92" i="27"/>
  <c r="F91" i="27"/>
  <c r="F90" i="27"/>
  <c r="F89" i="27"/>
  <c r="F88" i="27"/>
  <c r="F87" i="27"/>
  <c r="F86" i="27"/>
  <c r="F85" i="27"/>
  <c r="F84" i="27"/>
  <c r="F83" i="27"/>
  <c r="F82" i="27"/>
  <c r="F81" i="27"/>
  <c r="F80" i="27"/>
  <c r="F78" i="27"/>
  <c r="F77" i="27"/>
  <c r="F76" i="27"/>
  <c r="F75" i="27"/>
  <c r="F74" i="27"/>
  <c r="F73" i="27"/>
  <c r="F70" i="27"/>
  <c r="F69" i="27"/>
  <c r="F68" i="27"/>
  <c r="F67" i="27"/>
  <c r="F66" i="27"/>
  <c r="F65" i="27"/>
  <c r="F64" i="27"/>
  <c r="F63" i="27"/>
  <c r="F62" i="27"/>
  <c r="F61" i="27"/>
  <c r="F60" i="27"/>
  <c r="F59" i="27"/>
  <c r="F58" i="27"/>
  <c r="F57" i="27"/>
  <c r="F56" i="27"/>
  <c r="F55" i="27"/>
  <c r="F54" i="27"/>
  <c r="F53" i="27"/>
  <c r="F52" i="27"/>
  <c r="F51" i="27"/>
  <c r="F50" i="27"/>
  <c r="F49" i="27"/>
  <c r="F48" i="27"/>
  <c r="F47" i="27"/>
  <c r="F46" i="27"/>
  <c r="F45" i="27"/>
  <c r="F43" i="27"/>
  <c r="F42" i="27"/>
  <c r="F41" i="27"/>
  <c r="F40" i="27"/>
  <c r="F39" i="27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86" i="26"/>
  <c r="F285" i="26"/>
  <c r="F284" i="26"/>
  <c r="F283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3" i="26"/>
  <c r="F252" i="26"/>
  <c r="F251" i="26"/>
  <c r="F250" i="26"/>
  <c r="F249" i="26"/>
  <c r="F248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19" i="26"/>
  <c r="F218" i="26"/>
  <c r="F217" i="26"/>
  <c r="F216" i="26"/>
  <c r="F215" i="26"/>
  <c r="F214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5" i="26"/>
  <c r="F194" i="26"/>
  <c r="F193" i="26"/>
  <c r="F192" i="26"/>
  <c r="F191" i="26"/>
  <c r="F190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7" i="26"/>
  <c r="F146" i="26"/>
  <c r="F145" i="26"/>
  <c r="F144" i="26"/>
  <c r="F143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3" i="26"/>
  <c r="F112" i="26"/>
  <c r="F111" i="26"/>
  <c r="F110" i="26"/>
  <c r="F109" i="26"/>
  <c r="F108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8" i="26"/>
  <c r="F77" i="26"/>
  <c r="F76" i="26"/>
  <c r="F75" i="26"/>
  <c r="F74" i="26"/>
  <c r="F73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3" i="26"/>
  <c r="F42" i="26"/>
  <c r="F41" i="26"/>
  <c r="F40" i="26"/>
  <c r="F39" i="26"/>
  <c r="F313" i="25"/>
  <c r="F312" i="25"/>
  <c r="F311" i="25"/>
  <c r="F310" i="25"/>
  <c r="F309" i="25"/>
  <c r="F308" i="25"/>
  <c r="F307" i="25"/>
  <c r="F306" i="25"/>
  <c r="F305" i="25"/>
  <c r="F304" i="25"/>
  <c r="F303" i="25"/>
  <c r="F302" i="25"/>
  <c r="F301" i="25"/>
  <c r="F300" i="25"/>
  <c r="F299" i="25"/>
  <c r="F298" i="25"/>
  <c r="F297" i="25"/>
  <c r="F296" i="25"/>
  <c r="F295" i="25"/>
  <c r="F294" i="25"/>
  <c r="F293" i="25"/>
  <c r="F292" i="25"/>
  <c r="F291" i="25"/>
  <c r="F290" i="25"/>
  <c r="F288" i="25"/>
  <c r="F287" i="25"/>
  <c r="F286" i="25"/>
  <c r="F285" i="25"/>
  <c r="F284" i="25"/>
  <c r="F283" i="25"/>
  <c r="F280" i="25"/>
  <c r="F279" i="25"/>
  <c r="F278" i="25"/>
  <c r="F277" i="25"/>
  <c r="F276" i="25"/>
  <c r="F275" i="25"/>
  <c r="F274" i="25"/>
  <c r="F273" i="25"/>
  <c r="F272" i="25"/>
  <c r="F271" i="25"/>
  <c r="F270" i="25"/>
  <c r="F269" i="25"/>
  <c r="F268" i="25"/>
  <c r="F267" i="25"/>
  <c r="F266" i="25"/>
  <c r="F265" i="25"/>
  <c r="F264" i="25"/>
  <c r="F263" i="25"/>
  <c r="F262" i="25"/>
  <c r="F261" i="25"/>
  <c r="F260" i="25"/>
  <c r="F259" i="25"/>
  <c r="F258" i="25"/>
  <c r="F257" i="25"/>
  <c r="F256" i="25"/>
  <c r="F255" i="25"/>
  <c r="F253" i="25"/>
  <c r="F252" i="25"/>
  <c r="F251" i="25"/>
  <c r="F250" i="25"/>
  <c r="F249" i="25"/>
  <c r="F248" i="25"/>
  <c r="F245" i="25"/>
  <c r="F244" i="25"/>
  <c r="F243" i="25"/>
  <c r="F242" i="25"/>
  <c r="F241" i="25"/>
  <c r="F240" i="25"/>
  <c r="F239" i="25"/>
  <c r="F238" i="25"/>
  <c r="F237" i="25"/>
  <c r="F236" i="25"/>
  <c r="F235" i="25"/>
  <c r="F234" i="25"/>
  <c r="F233" i="25"/>
  <c r="F232" i="25"/>
  <c r="F231" i="25"/>
  <c r="F230" i="25"/>
  <c r="F229" i="25"/>
  <c r="F228" i="25"/>
  <c r="F227" i="25"/>
  <c r="F226" i="25"/>
  <c r="F225" i="25"/>
  <c r="F224" i="25"/>
  <c r="F223" i="25"/>
  <c r="F222" i="25"/>
  <c r="F221" i="25"/>
  <c r="F219" i="25"/>
  <c r="F218" i="25"/>
  <c r="F217" i="25"/>
  <c r="F216" i="25"/>
  <c r="F215" i="25"/>
  <c r="F214" i="25"/>
  <c r="F211" i="25"/>
  <c r="F210" i="25"/>
  <c r="F209" i="25"/>
  <c r="F208" i="25"/>
  <c r="F207" i="25"/>
  <c r="F206" i="25"/>
  <c r="F205" i="25"/>
  <c r="F204" i="25"/>
  <c r="F203" i="25"/>
  <c r="F202" i="25"/>
  <c r="F201" i="25"/>
  <c r="F200" i="25"/>
  <c r="F199" i="25"/>
  <c r="F198" i="25"/>
  <c r="F197" i="25"/>
  <c r="F195" i="25"/>
  <c r="F194" i="25"/>
  <c r="F193" i="25"/>
  <c r="F192" i="25"/>
  <c r="F191" i="25"/>
  <c r="F190" i="25"/>
  <c r="F187" i="25"/>
  <c r="F186" i="25"/>
  <c r="F185" i="25"/>
  <c r="F184" i="25"/>
  <c r="F183" i="25"/>
  <c r="F182" i="25"/>
  <c r="F181" i="25"/>
  <c r="F180" i="25"/>
  <c r="F179" i="25"/>
  <c r="F178" i="25"/>
  <c r="F177" i="25"/>
  <c r="F176" i="25"/>
  <c r="F175" i="25"/>
  <c r="F174" i="25"/>
  <c r="F173" i="25"/>
  <c r="F172" i="25"/>
  <c r="F171" i="25"/>
  <c r="F170" i="25"/>
  <c r="F169" i="25"/>
  <c r="F168" i="25"/>
  <c r="F167" i="25"/>
  <c r="F164" i="25"/>
  <c r="F163" i="25"/>
  <c r="F162" i="25"/>
  <c r="F161" i="25"/>
  <c r="F160" i="25"/>
  <c r="F159" i="25"/>
  <c r="F158" i="25"/>
  <c r="F157" i="25"/>
  <c r="F156" i="25"/>
  <c r="F155" i="25"/>
  <c r="F154" i="25"/>
  <c r="F153" i="25"/>
  <c r="F152" i="25"/>
  <c r="F151" i="25"/>
  <c r="F150" i="25"/>
  <c r="F149" i="25"/>
  <c r="F147" i="25"/>
  <c r="F146" i="25"/>
  <c r="F145" i="25"/>
  <c r="F144" i="25"/>
  <c r="F143" i="25"/>
  <c r="F138" i="25"/>
  <c r="F137" i="25"/>
  <c r="F136" i="25"/>
  <c r="F135" i="25"/>
  <c r="F134" i="25"/>
  <c r="F133" i="25"/>
  <c r="F132" i="25"/>
  <c r="F131" i="25"/>
  <c r="F130" i="25"/>
  <c r="F129" i="25"/>
  <c r="F128" i="25"/>
  <c r="F127" i="25"/>
  <c r="F126" i="25"/>
  <c r="F125" i="25"/>
  <c r="F124" i="25"/>
  <c r="F123" i="25"/>
  <c r="F122" i="25"/>
  <c r="F121" i="25"/>
  <c r="F120" i="25"/>
  <c r="F119" i="25"/>
  <c r="F118" i="25"/>
  <c r="F117" i="25"/>
  <c r="F116" i="25"/>
  <c r="F115" i="25"/>
  <c r="F113" i="25"/>
  <c r="F112" i="25"/>
  <c r="F111" i="25"/>
  <c r="F110" i="25"/>
  <c r="F109" i="25"/>
  <c r="F108" i="25"/>
  <c r="F103" i="25"/>
  <c r="F102" i="25"/>
  <c r="F101" i="25"/>
  <c r="F100" i="25"/>
  <c r="F99" i="25"/>
  <c r="F98" i="25"/>
  <c r="F97" i="25"/>
  <c r="F96" i="25"/>
  <c r="F95" i="25"/>
  <c r="F94" i="25"/>
  <c r="F93" i="25"/>
  <c r="F92" i="25"/>
  <c r="F91" i="25"/>
  <c r="F90" i="25"/>
  <c r="F89" i="25"/>
  <c r="F88" i="25"/>
  <c r="F87" i="25"/>
  <c r="F86" i="25"/>
  <c r="F85" i="25"/>
  <c r="F84" i="25"/>
  <c r="F83" i="25"/>
  <c r="F82" i="25"/>
  <c r="F81" i="25"/>
  <c r="F80" i="25"/>
  <c r="F78" i="25"/>
  <c r="F77" i="25"/>
  <c r="F76" i="25"/>
  <c r="F75" i="25"/>
  <c r="F74" i="25"/>
  <c r="F73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51" i="25"/>
  <c r="F50" i="25"/>
  <c r="F49" i="25"/>
  <c r="F48" i="25"/>
  <c r="F47" i="25"/>
  <c r="F46" i="25"/>
  <c r="F45" i="25"/>
  <c r="F43" i="25"/>
  <c r="F42" i="25"/>
  <c r="F41" i="25"/>
  <c r="F40" i="25"/>
  <c r="F313" i="24"/>
  <c r="F312" i="24"/>
  <c r="F311" i="24"/>
  <c r="F310" i="24"/>
  <c r="F309" i="24"/>
  <c r="F308" i="24"/>
  <c r="F307" i="24"/>
  <c r="F306" i="24"/>
  <c r="F305" i="24"/>
  <c r="F304" i="24"/>
  <c r="F303" i="24"/>
  <c r="F302" i="24"/>
  <c r="F301" i="24"/>
  <c r="F300" i="24"/>
  <c r="F299" i="24"/>
  <c r="F298" i="24"/>
  <c r="F297" i="24"/>
  <c r="F296" i="24"/>
  <c r="F295" i="24"/>
  <c r="F294" i="24"/>
  <c r="F293" i="24"/>
  <c r="F292" i="24"/>
  <c r="F291" i="24"/>
  <c r="F290" i="24"/>
  <c r="F288" i="24"/>
  <c r="F287" i="24"/>
  <c r="F286" i="24"/>
  <c r="F285" i="24"/>
  <c r="F284" i="24"/>
  <c r="F283" i="24"/>
  <c r="F280" i="24"/>
  <c r="F279" i="24"/>
  <c r="F278" i="24"/>
  <c r="F277" i="24"/>
  <c r="F276" i="24"/>
  <c r="F275" i="24"/>
  <c r="F274" i="24"/>
  <c r="F273" i="24"/>
  <c r="F272" i="24"/>
  <c r="F271" i="24"/>
  <c r="F270" i="24"/>
  <c r="F269" i="24"/>
  <c r="F268" i="24"/>
  <c r="F267" i="24"/>
  <c r="F266" i="24"/>
  <c r="F265" i="24"/>
  <c r="F264" i="24"/>
  <c r="F263" i="24"/>
  <c r="F262" i="24"/>
  <c r="F261" i="24"/>
  <c r="F260" i="24"/>
  <c r="F259" i="24"/>
  <c r="F258" i="24"/>
  <c r="F257" i="24"/>
  <c r="F256" i="24"/>
  <c r="F255" i="24"/>
  <c r="F253" i="24"/>
  <c r="F252" i="24"/>
  <c r="F251" i="24"/>
  <c r="F250" i="24"/>
  <c r="F249" i="24"/>
  <c r="F248" i="24"/>
  <c r="F245" i="24"/>
  <c r="F244" i="24"/>
  <c r="F243" i="24"/>
  <c r="F242" i="24"/>
  <c r="F241" i="24"/>
  <c r="F240" i="24"/>
  <c r="F239" i="24"/>
  <c r="F238" i="24"/>
  <c r="F237" i="24"/>
  <c r="F236" i="24"/>
  <c r="F235" i="24"/>
  <c r="F234" i="24"/>
  <c r="F233" i="24"/>
  <c r="F232" i="24"/>
  <c r="F231" i="24"/>
  <c r="F230" i="24"/>
  <c r="F229" i="24"/>
  <c r="F228" i="24"/>
  <c r="F227" i="24"/>
  <c r="F226" i="24"/>
  <c r="F225" i="24"/>
  <c r="F224" i="24"/>
  <c r="F223" i="24"/>
  <c r="F222" i="24"/>
  <c r="F221" i="24"/>
  <c r="F219" i="24"/>
  <c r="F218" i="24"/>
  <c r="F217" i="24"/>
  <c r="F216" i="24"/>
  <c r="F215" i="24"/>
  <c r="F214" i="24"/>
  <c r="F211" i="24"/>
  <c r="F210" i="24"/>
  <c r="F209" i="24"/>
  <c r="F208" i="24"/>
  <c r="F207" i="24"/>
  <c r="F206" i="24"/>
  <c r="F205" i="24"/>
  <c r="F204" i="24"/>
  <c r="F203" i="24"/>
  <c r="F202" i="24"/>
  <c r="F201" i="24"/>
  <c r="F200" i="24"/>
  <c r="F199" i="24"/>
  <c r="F198" i="24"/>
  <c r="F197" i="24"/>
  <c r="F195" i="24"/>
  <c r="F194" i="24"/>
  <c r="F193" i="24"/>
  <c r="F192" i="24"/>
  <c r="F191" i="24"/>
  <c r="F190" i="24"/>
  <c r="F187" i="24"/>
  <c r="F186" i="24"/>
  <c r="F185" i="24"/>
  <c r="F184" i="24"/>
  <c r="F183" i="24"/>
  <c r="F182" i="24"/>
  <c r="F181" i="24"/>
  <c r="F180" i="24"/>
  <c r="F179" i="24"/>
  <c r="F178" i="24"/>
  <c r="F177" i="24"/>
  <c r="F176" i="24"/>
  <c r="F175" i="24"/>
  <c r="F174" i="24"/>
  <c r="F173" i="24"/>
  <c r="F172" i="24"/>
  <c r="F171" i="24"/>
  <c r="F170" i="24"/>
  <c r="F169" i="24"/>
  <c r="F168" i="24"/>
  <c r="F167" i="24"/>
  <c r="F164" i="24"/>
  <c r="F163" i="24"/>
  <c r="F162" i="24"/>
  <c r="F161" i="24"/>
  <c r="F160" i="24"/>
  <c r="F159" i="24"/>
  <c r="F158" i="24"/>
  <c r="F157" i="24"/>
  <c r="F156" i="24"/>
  <c r="F155" i="24"/>
  <c r="F154" i="24"/>
  <c r="F153" i="24"/>
  <c r="F152" i="24"/>
  <c r="F151" i="24"/>
  <c r="F150" i="24"/>
  <c r="F149" i="24"/>
  <c r="F147" i="24"/>
  <c r="F146" i="24"/>
  <c r="F145" i="24"/>
  <c r="F144" i="24"/>
  <c r="F143" i="24"/>
  <c r="F138" i="24"/>
  <c r="F137" i="24"/>
  <c r="F136" i="24"/>
  <c r="F135" i="24"/>
  <c r="F134" i="24"/>
  <c r="F133" i="24"/>
  <c r="F132" i="24"/>
  <c r="F131" i="24"/>
  <c r="F130" i="24"/>
  <c r="F129" i="24"/>
  <c r="F128" i="24"/>
  <c r="F127" i="24"/>
  <c r="F126" i="24"/>
  <c r="F125" i="24"/>
  <c r="F124" i="24"/>
  <c r="F123" i="24"/>
  <c r="F122" i="24"/>
  <c r="F121" i="24"/>
  <c r="F120" i="24"/>
  <c r="F119" i="24"/>
  <c r="F118" i="24"/>
  <c r="F117" i="24"/>
  <c r="F116" i="24"/>
  <c r="F115" i="24"/>
  <c r="F113" i="24"/>
  <c r="F112" i="24"/>
  <c r="F111" i="24"/>
  <c r="F110" i="24"/>
  <c r="F109" i="24"/>
  <c r="F108" i="24"/>
  <c r="F103" i="24"/>
  <c r="F102" i="24"/>
  <c r="F101" i="24"/>
  <c r="F100" i="24"/>
  <c r="F99" i="24"/>
  <c r="F98" i="24"/>
  <c r="F97" i="24"/>
  <c r="F96" i="24"/>
  <c r="F95" i="24"/>
  <c r="F94" i="24"/>
  <c r="F93" i="24"/>
  <c r="F92" i="24"/>
  <c r="F91" i="24"/>
  <c r="F90" i="24"/>
  <c r="F89" i="24"/>
  <c r="F88" i="24"/>
  <c r="F87" i="24"/>
  <c r="F86" i="24"/>
  <c r="F85" i="24"/>
  <c r="F84" i="24"/>
  <c r="F83" i="24"/>
  <c r="F82" i="24"/>
  <c r="F81" i="24"/>
  <c r="F80" i="24"/>
  <c r="F78" i="24"/>
  <c r="F77" i="24"/>
  <c r="F76" i="24"/>
  <c r="F75" i="24"/>
  <c r="F74" i="24"/>
  <c r="F73" i="24"/>
  <c r="F70" i="24"/>
  <c r="F69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3" i="24"/>
  <c r="F42" i="24"/>
  <c r="F41" i="24"/>
  <c r="F40" i="24"/>
  <c r="F317" i="22"/>
  <c r="F316" i="22"/>
  <c r="F315" i="22"/>
  <c r="F314" i="22"/>
  <c r="F313" i="22"/>
  <c r="F312" i="22"/>
  <c r="F311" i="22"/>
  <c r="F310" i="22"/>
  <c r="F309" i="22"/>
  <c r="F308" i="22"/>
  <c r="F307" i="22"/>
  <c r="F306" i="22"/>
  <c r="F305" i="22"/>
  <c r="F304" i="22"/>
  <c r="F303" i="22"/>
  <c r="F302" i="22"/>
  <c r="F301" i="22"/>
  <c r="F300" i="22"/>
  <c r="F299" i="22"/>
  <c r="F298" i="22"/>
  <c r="F297" i="22"/>
  <c r="F296" i="22"/>
  <c r="F295" i="22"/>
  <c r="F294" i="22"/>
  <c r="F292" i="22"/>
  <c r="F291" i="22"/>
  <c r="F290" i="22"/>
  <c r="F289" i="22"/>
  <c r="F288" i="22"/>
  <c r="F287" i="22"/>
  <c r="F284" i="22"/>
  <c r="F283" i="22"/>
  <c r="F282" i="22"/>
  <c r="F281" i="22"/>
  <c r="F280" i="22"/>
  <c r="F279" i="22"/>
  <c r="F278" i="22"/>
  <c r="F277" i="22"/>
  <c r="F276" i="22"/>
  <c r="F275" i="22"/>
  <c r="F274" i="22"/>
  <c r="F273" i="22"/>
  <c r="F272" i="22"/>
  <c r="F271" i="22"/>
  <c r="F270" i="22"/>
  <c r="F269" i="22"/>
  <c r="F268" i="22"/>
  <c r="F267" i="22"/>
  <c r="F266" i="22"/>
  <c r="F265" i="22"/>
  <c r="F264" i="22"/>
  <c r="F263" i="22"/>
  <c r="F262" i="22"/>
  <c r="F261" i="22"/>
  <c r="F260" i="22"/>
  <c r="F259" i="22"/>
  <c r="F257" i="22"/>
  <c r="F256" i="22"/>
  <c r="F255" i="22"/>
  <c r="F254" i="22"/>
  <c r="F253" i="22"/>
  <c r="F252" i="22"/>
  <c r="F249" i="22"/>
  <c r="F248" i="22"/>
  <c r="F247" i="22"/>
  <c r="F246" i="22"/>
  <c r="F245" i="22"/>
  <c r="F244" i="22"/>
  <c r="F243" i="22"/>
  <c r="F242" i="22"/>
  <c r="F241" i="22"/>
  <c r="F240" i="22"/>
  <c r="F239" i="22"/>
  <c r="F238" i="22"/>
  <c r="F237" i="22"/>
  <c r="F236" i="22"/>
  <c r="F235" i="22"/>
  <c r="F234" i="22"/>
  <c r="F233" i="22"/>
  <c r="F232" i="22"/>
  <c r="F231" i="22"/>
  <c r="F230" i="22"/>
  <c r="F229" i="22"/>
  <c r="F228" i="22"/>
  <c r="F227" i="22"/>
  <c r="F226" i="22"/>
  <c r="F225" i="22"/>
  <c r="F223" i="22"/>
  <c r="F222" i="22"/>
  <c r="F221" i="22"/>
  <c r="F220" i="22"/>
  <c r="F219" i="22"/>
  <c r="F218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199" i="22"/>
  <c r="F198" i="22"/>
  <c r="F197" i="22"/>
  <c r="F196" i="22"/>
  <c r="F195" i="22"/>
  <c r="F194" i="22"/>
  <c r="F191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7" i="22"/>
  <c r="F146" i="22"/>
  <c r="F145" i="22"/>
  <c r="F144" i="22"/>
  <c r="F143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3" i="22"/>
  <c r="F112" i="22"/>
  <c r="F111" i="22"/>
  <c r="F110" i="22"/>
  <c r="F109" i="22"/>
  <c r="F108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8" i="22"/>
  <c r="F77" i="22"/>
  <c r="F76" i="22"/>
  <c r="F75" i="22"/>
  <c r="F74" i="22"/>
  <c r="F73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3" i="22"/>
  <c r="F42" i="22"/>
  <c r="F41" i="22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2" i="21"/>
  <c r="F301" i="21"/>
  <c r="F300" i="21"/>
  <c r="F299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7" i="21"/>
  <c r="F256" i="21"/>
  <c r="F255" i="21"/>
  <c r="F254" i="21"/>
  <c r="F253" i="21"/>
  <c r="F252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3" i="21"/>
  <c r="F222" i="21"/>
  <c r="F221" i="21"/>
  <c r="F220" i="21"/>
  <c r="F219" i="21"/>
  <c r="F218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199" i="21"/>
  <c r="F198" i="21"/>
  <c r="F197" i="21"/>
  <c r="F196" i="21"/>
  <c r="F195" i="21"/>
  <c r="F194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7" i="21"/>
  <c r="F146" i="21"/>
  <c r="F145" i="21"/>
  <c r="F144" i="21"/>
  <c r="F143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3" i="21"/>
  <c r="F112" i="21"/>
  <c r="F111" i="21"/>
  <c r="F110" i="21"/>
  <c r="F109" i="21"/>
  <c r="F108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8" i="21"/>
  <c r="F77" i="21"/>
  <c r="F76" i="21"/>
  <c r="F75" i="21"/>
  <c r="F74" i="21"/>
  <c r="F73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317" i="23"/>
  <c r="F316" i="23"/>
  <c r="F315" i="23"/>
  <c r="F314" i="23"/>
  <c r="F313" i="23"/>
  <c r="F312" i="23"/>
  <c r="F311" i="23"/>
  <c r="F310" i="23"/>
  <c r="F309" i="23"/>
  <c r="F308" i="23"/>
  <c r="F307" i="23"/>
  <c r="F306" i="23"/>
  <c r="F305" i="23"/>
  <c r="F304" i="23"/>
  <c r="F303" i="23"/>
  <c r="F302" i="23"/>
  <c r="F301" i="23"/>
  <c r="F300" i="23"/>
  <c r="F299" i="23"/>
  <c r="F298" i="23"/>
  <c r="F297" i="23"/>
  <c r="F296" i="23"/>
  <c r="F295" i="23"/>
  <c r="F294" i="23"/>
  <c r="F292" i="23"/>
  <c r="F291" i="23"/>
  <c r="F290" i="23"/>
  <c r="F289" i="23"/>
  <c r="F288" i="23"/>
  <c r="F287" i="23"/>
  <c r="F284" i="23"/>
  <c r="F283" i="23"/>
  <c r="F282" i="23"/>
  <c r="F281" i="23"/>
  <c r="F280" i="23"/>
  <c r="F279" i="23"/>
  <c r="F278" i="23"/>
  <c r="F277" i="23"/>
  <c r="F276" i="23"/>
  <c r="F275" i="23"/>
  <c r="F274" i="23"/>
  <c r="F273" i="23"/>
  <c r="F272" i="23"/>
  <c r="F271" i="23"/>
  <c r="F270" i="23"/>
  <c r="F269" i="23"/>
  <c r="F268" i="23"/>
  <c r="F267" i="23"/>
  <c r="F266" i="23"/>
  <c r="F265" i="23"/>
  <c r="F264" i="23"/>
  <c r="F263" i="23"/>
  <c r="F262" i="23"/>
  <c r="F261" i="23"/>
  <c r="F260" i="23"/>
  <c r="F259" i="23"/>
  <c r="F257" i="23"/>
  <c r="F256" i="23"/>
  <c r="F255" i="23"/>
  <c r="F254" i="23"/>
  <c r="F253" i="23"/>
  <c r="F252" i="23"/>
  <c r="F249" i="23"/>
  <c r="F248" i="23"/>
  <c r="F247" i="23"/>
  <c r="F246" i="23"/>
  <c r="F245" i="23"/>
  <c r="F244" i="23"/>
  <c r="F243" i="23"/>
  <c r="F242" i="23"/>
  <c r="F241" i="23"/>
  <c r="F240" i="23"/>
  <c r="F239" i="23"/>
  <c r="F238" i="23"/>
  <c r="F237" i="23"/>
  <c r="F236" i="23"/>
  <c r="F235" i="23"/>
  <c r="F234" i="23"/>
  <c r="F233" i="23"/>
  <c r="F232" i="23"/>
  <c r="F231" i="23"/>
  <c r="F230" i="23"/>
  <c r="F229" i="23"/>
  <c r="F228" i="23"/>
  <c r="F227" i="23"/>
  <c r="F226" i="23"/>
  <c r="F225" i="23"/>
  <c r="F223" i="23"/>
  <c r="F222" i="23"/>
  <c r="F221" i="23"/>
  <c r="F220" i="23"/>
  <c r="F219" i="23"/>
  <c r="F218" i="23"/>
  <c r="F215" i="23"/>
  <c r="F214" i="23"/>
  <c r="F213" i="23"/>
  <c r="F212" i="23"/>
  <c r="F211" i="23"/>
  <c r="F210" i="23"/>
  <c r="F209" i="23"/>
  <c r="F208" i="23"/>
  <c r="F207" i="23"/>
  <c r="F206" i="23"/>
  <c r="F205" i="23"/>
  <c r="F204" i="23"/>
  <c r="F203" i="23"/>
  <c r="F202" i="23"/>
  <c r="F201" i="23"/>
  <c r="F199" i="23"/>
  <c r="F198" i="23"/>
  <c r="F197" i="23"/>
  <c r="F196" i="23"/>
  <c r="F195" i="23"/>
  <c r="F194" i="23"/>
  <c r="F191" i="23"/>
  <c r="F190" i="23"/>
  <c r="F189" i="23"/>
  <c r="F188" i="23"/>
  <c r="F187" i="23"/>
  <c r="F186" i="23"/>
  <c r="F185" i="23"/>
  <c r="F184" i="23"/>
  <c r="F183" i="23"/>
  <c r="F182" i="23"/>
  <c r="F181" i="23"/>
  <c r="F180" i="23"/>
  <c r="F179" i="23"/>
  <c r="F178" i="23"/>
  <c r="F177" i="23"/>
  <c r="F176" i="23"/>
  <c r="F175" i="23"/>
  <c r="F174" i="23"/>
  <c r="F173" i="23"/>
  <c r="F172" i="23"/>
  <c r="F171" i="23"/>
  <c r="F168" i="23"/>
  <c r="F167" i="23"/>
  <c r="F166" i="23"/>
  <c r="F165" i="23"/>
  <c r="F164" i="23"/>
  <c r="F163" i="23"/>
  <c r="F162" i="23"/>
  <c r="F161" i="23"/>
  <c r="F160" i="23"/>
  <c r="F159" i="23"/>
  <c r="F158" i="23"/>
  <c r="F157" i="23"/>
  <c r="F156" i="23"/>
  <c r="F155" i="23"/>
  <c r="F154" i="23"/>
  <c r="F153" i="23"/>
  <c r="F152" i="23"/>
  <c r="F151" i="23"/>
  <c r="F150" i="23"/>
  <c r="F149" i="23"/>
  <c r="F147" i="23"/>
  <c r="F146" i="23"/>
  <c r="F145" i="23"/>
  <c r="F144" i="23"/>
  <c r="F143" i="23"/>
  <c r="F138" i="23"/>
  <c r="F137" i="23"/>
  <c r="F136" i="23"/>
  <c r="F135" i="23"/>
  <c r="F134" i="23"/>
  <c r="F133" i="23"/>
  <c r="F132" i="23"/>
  <c r="F131" i="23"/>
  <c r="F130" i="23"/>
  <c r="F129" i="23"/>
  <c r="F128" i="23"/>
  <c r="F127" i="23"/>
  <c r="F126" i="23"/>
  <c r="F125" i="23"/>
  <c r="F124" i="23"/>
  <c r="F123" i="23"/>
  <c r="F122" i="23"/>
  <c r="F121" i="23"/>
  <c r="F120" i="23"/>
  <c r="F119" i="23"/>
  <c r="F118" i="23"/>
  <c r="F117" i="23"/>
  <c r="F116" i="23"/>
  <c r="F115" i="23"/>
  <c r="F113" i="23"/>
  <c r="F112" i="23"/>
  <c r="F111" i="23"/>
  <c r="F110" i="23"/>
  <c r="F109" i="23"/>
  <c r="F108" i="23"/>
  <c r="F103" i="23"/>
  <c r="F102" i="23"/>
  <c r="F101" i="23"/>
  <c r="F100" i="23"/>
  <c r="F99" i="23"/>
  <c r="F98" i="23"/>
  <c r="F97" i="23"/>
  <c r="F96" i="23"/>
  <c r="F95" i="23"/>
  <c r="F94" i="23"/>
  <c r="F93" i="23"/>
  <c r="F92" i="23"/>
  <c r="F91" i="23"/>
  <c r="F90" i="23"/>
  <c r="F89" i="23"/>
  <c r="F88" i="23"/>
  <c r="F87" i="23"/>
  <c r="F86" i="23"/>
  <c r="F85" i="23"/>
  <c r="F84" i="23"/>
  <c r="F83" i="23"/>
  <c r="F82" i="23"/>
  <c r="F81" i="23"/>
  <c r="F80" i="23"/>
  <c r="F78" i="23"/>
  <c r="F77" i="23"/>
  <c r="F76" i="23"/>
  <c r="F75" i="23"/>
  <c r="F74" i="23"/>
  <c r="F73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3" i="23"/>
  <c r="F42" i="23"/>
  <c r="F41" i="23"/>
  <c r="F317" i="20"/>
  <c r="F316" i="20"/>
  <c r="F315" i="20"/>
  <c r="F314" i="20"/>
  <c r="F313" i="20"/>
  <c r="F312" i="20"/>
  <c r="F311" i="20"/>
  <c r="F310" i="20"/>
  <c r="F309" i="20"/>
  <c r="F308" i="20"/>
  <c r="F307" i="20"/>
  <c r="F306" i="20"/>
  <c r="F305" i="20"/>
  <c r="F304" i="20"/>
  <c r="F303" i="20"/>
  <c r="F302" i="20"/>
  <c r="F301" i="20"/>
  <c r="F300" i="20"/>
  <c r="F299" i="20"/>
  <c r="F298" i="20"/>
  <c r="F297" i="20"/>
  <c r="F296" i="20"/>
  <c r="F295" i="20"/>
  <c r="F294" i="20"/>
  <c r="F292" i="20"/>
  <c r="F291" i="20"/>
  <c r="F290" i="20"/>
  <c r="F289" i="20"/>
  <c r="F288" i="20"/>
  <c r="F287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7" i="20"/>
  <c r="F256" i="20"/>
  <c r="F255" i="20"/>
  <c r="F254" i="20"/>
  <c r="F253" i="20"/>
  <c r="F252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3" i="20"/>
  <c r="F222" i="20"/>
  <c r="F221" i="20"/>
  <c r="F220" i="20"/>
  <c r="F219" i="20"/>
  <c r="F218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199" i="20"/>
  <c r="F198" i="20"/>
  <c r="F197" i="20"/>
  <c r="F196" i="20"/>
  <c r="F195" i="20"/>
  <c r="F194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7" i="20"/>
  <c r="F146" i="20"/>
  <c r="F145" i="20"/>
  <c r="F144" i="20"/>
  <c r="F143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3" i="20"/>
  <c r="F112" i="20"/>
  <c r="F111" i="20"/>
  <c r="F110" i="20"/>
  <c r="F109" i="20"/>
  <c r="F108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8" i="20"/>
  <c r="F77" i="20"/>
  <c r="F76" i="20"/>
  <c r="F75" i="20"/>
  <c r="F74" i="20"/>
  <c r="F73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3" i="20"/>
  <c r="F42" i="20"/>
  <c r="F41" i="20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1" i="19"/>
  <c r="F290" i="19"/>
  <c r="F289" i="19"/>
  <c r="F288" i="19"/>
  <c r="F287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3" i="19"/>
  <c r="F222" i="19"/>
  <c r="F221" i="19"/>
  <c r="F220" i="19"/>
  <c r="F219" i="19"/>
  <c r="F218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199" i="19"/>
  <c r="F198" i="19"/>
  <c r="F197" i="19"/>
  <c r="F196" i="19"/>
  <c r="F195" i="19"/>
  <c r="F194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7" i="19"/>
  <c r="F146" i="19"/>
  <c r="F145" i="19"/>
  <c r="F144" i="19"/>
  <c r="F143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3" i="19"/>
  <c r="F112" i="19"/>
  <c r="F111" i="19"/>
  <c r="F110" i="19"/>
  <c r="F109" i="19"/>
  <c r="F108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8" i="19"/>
  <c r="F77" i="19"/>
  <c r="F76" i="19"/>
  <c r="F75" i="19"/>
  <c r="F74" i="19"/>
  <c r="F73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3" i="19"/>
  <c r="F42" i="19"/>
  <c r="F41" i="19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2" i="18"/>
  <c r="F291" i="18"/>
  <c r="F290" i="18"/>
  <c r="F289" i="18"/>
  <c r="F288" i="18"/>
  <c r="F287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7" i="18"/>
  <c r="F256" i="18"/>
  <c r="F255" i="18"/>
  <c r="F254" i="18"/>
  <c r="F253" i="18"/>
  <c r="F252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3" i="18"/>
  <c r="F222" i="18"/>
  <c r="F221" i="18"/>
  <c r="F220" i="18"/>
  <c r="F219" i="18"/>
  <c r="F218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199" i="18"/>
  <c r="F198" i="18"/>
  <c r="F197" i="18"/>
  <c r="F196" i="18"/>
  <c r="F195" i="18"/>
  <c r="F194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7" i="18"/>
  <c r="F146" i="18"/>
  <c r="F145" i="18"/>
  <c r="F144" i="18"/>
  <c r="F143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3" i="18"/>
  <c r="F112" i="18"/>
  <c r="F111" i="18"/>
  <c r="F110" i="18"/>
  <c r="F109" i="18"/>
  <c r="F108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8" i="18"/>
  <c r="F77" i="18"/>
  <c r="F76" i="18"/>
  <c r="F75" i="18"/>
  <c r="F74" i="18"/>
  <c r="F73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317" i="17"/>
  <c r="F316" i="17"/>
  <c r="F315" i="17"/>
  <c r="F314" i="17"/>
  <c r="F313" i="17"/>
  <c r="F312" i="17"/>
  <c r="F311" i="17"/>
  <c r="F310" i="17"/>
  <c r="F309" i="17"/>
  <c r="F308" i="17"/>
  <c r="F307" i="17"/>
  <c r="F306" i="17"/>
  <c r="F305" i="17"/>
  <c r="F304" i="17"/>
  <c r="F303" i="17"/>
  <c r="F302" i="17"/>
  <c r="F301" i="17"/>
  <c r="F300" i="17"/>
  <c r="F299" i="17"/>
  <c r="F298" i="17"/>
  <c r="F297" i="17"/>
  <c r="F296" i="17"/>
  <c r="F295" i="17"/>
  <c r="F294" i="17"/>
  <c r="F292" i="17"/>
  <c r="F291" i="17"/>
  <c r="F290" i="17"/>
  <c r="F289" i="17"/>
  <c r="F288" i="17"/>
  <c r="F287" i="17"/>
  <c r="F284" i="17"/>
  <c r="F283" i="17"/>
  <c r="F282" i="17"/>
  <c r="F281" i="17"/>
  <c r="F280" i="17"/>
  <c r="F279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62" i="17"/>
  <c r="F261" i="17"/>
  <c r="F260" i="17"/>
  <c r="F259" i="17"/>
  <c r="F257" i="17"/>
  <c r="F256" i="17"/>
  <c r="F255" i="17"/>
  <c r="F254" i="17"/>
  <c r="F253" i="17"/>
  <c r="F252" i="17"/>
  <c r="F249" i="17"/>
  <c r="F248" i="17"/>
  <c r="F247" i="17"/>
  <c r="F246" i="17"/>
  <c r="F245" i="17"/>
  <c r="F244" i="17"/>
  <c r="F243" i="17"/>
  <c r="F242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3" i="17"/>
  <c r="F222" i="17"/>
  <c r="F221" i="17"/>
  <c r="F220" i="17"/>
  <c r="F219" i="17"/>
  <c r="F218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199" i="17"/>
  <c r="F198" i="17"/>
  <c r="F197" i="17"/>
  <c r="F196" i="17"/>
  <c r="F195" i="17"/>
  <c r="F194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7" i="17"/>
  <c r="F146" i="17"/>
  <c r="F145" i="17"/>
  <c r="F144" i="17"/>
  <c r="F143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3" i="17"/>
  <c r="F112" i="17"/>
  <c r="F111" i="17"/>
  <c r="F110" i="17"/>
  <c r="F109" i="17"/>
  <c r="F108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8" i="17"/>
  <c r="F77" i="17"/>
  <c r="F76" i="17"/>
  <c r="F75" i="17"/>
  <c r="F74" i="17"/>
  <c r="F73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3" i="17"/>
  <c r="F42" i="17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2" i="16"/>
  <c r="F291" i="16"/>
  <c r="F290" i="16"/>
  <c r="F289" i="16"/>
  <c r="F288" i="16"/>
  <c r="F287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5" i="16"/>
  <c r="F264" i="16"/>
  <c r="F263" i="16"/>
  <c r="F262" i="16"/>
  <c r="F261" i="16"/>
  <c r="F260" i="16"/>
  <c r="F259" i="16"/>
  <c r="F257" i="16"/>
  <c r="F256" i="16"/>
  <c r="F255" i="16"/>
  <c r="F254" i="16"/>
  <c r="F253" i="16"/>
  <c r="F252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3" i="16"/>
  <c r="F222" i="16"/>
  <c r="F221" i="16"/>
  <c r="F220" i="16"/>
  <c r="F219" i="16"/>
  <c r="F218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199" i="16"/>
  <c r="F198" i="16"/>
  <c r="F197" i="16"/>
  <c r="F196" i="16"/>
  <c r="F195" i="16"/>
  <c r="F194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7" i="16"/>
  <c r="F146" i="16"/>
  <c r="F145" i="16"/>
  <c r="F144" i="16"/>
  <c r="F143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3" i="16"/>
  <c r="F112" i="16"/>
  <c r="F111" i="16"/>
  <c r="F110" i="16"/>
  <c r="F109" i="16"/>
  <c r="F108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8" i="16"/>
  <c r="F77" i="16"/>
  <c r="F76" i="16"/>
  <c r="F75" i="16"/>
  <c r="F74" i="16"/>
  <c r="F73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3" i="16"/>
  <c r="F42" i="16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8" i="14"/>
  <c r="F287" i="14"/>
  <c r="F286" i="14"/>
  <c r="F285" i="14"/>
  <c r="F284" i="14"/>
  <c r="F283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3" i="14"/>
  <c r="F252" i="14"/>
  <c r="F251" i="14"/>
  <c r="F250" i="14"/>
  <c r="F249" i="14"/>
  <c r="F248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19" i="14"/>
  <c r="F218" i="14"/>
  <c r="F217" i="14"/>
  <c r="F216" i="14"/>
  <c r="F215" i="14"/>
  <c r="F214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5" i="14"/>
  <c r="F194" i="14"/>
  <c r="F193" i="14"/>
  <c r="F192" i="14"/>
  <c r="F191" i="14"/>
  <c r="F190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7" i="14"/>
  <c r="F146" i="14"/>
  <c r="F145" i="14"/>
  <c r="F144" i="14"/>
  <c r="F143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3" i="14"/>
  <c r="F112" i="14"/>
  <c r="F111" i="14"/>
  <c r="F110" i="14"/>
  <c r="F109" i="14"/>
  <c r="F108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8" i="14"/>
  <c r="F77" i="14"/>
  <c r="F76" i="14"/>
  <c r="F75" i="14"/>
  <c r="F74" i="14"/>
  <c r="F73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3" i="14"/>
  <c r="F42" i="14"/>
  <c r="F41" i="14"/>
  <c r="F40" i="14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8" i="13"/>
  <c r="F287" i="13"/>
  <c r="F286" i="13"/>
  <c r="F285" i="13"/>
  <c r="F284" i="13"/>
  <c r="F283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3" i="13"/>
  <c r="F252" i="13"/>
  <c r="F251" i="13"/>
  <c r="F250" i="13"/>
  <c r="F249" i="13"/>
  <c r="F248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19" i="13"/>
  <c r="F218" i="13"/>
  <c r="F217" i="13"/>
  <c r="F216" i="13"/>
  <c r="F215" i="13"/>
  <c r="F214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5" i="13"/>
  <c r="F194" i="13"/>
  <c r="F193" i="13"/>
  <c r="F192" i="13"/>
  <c r="F191" i="13"/>
  <c r="F190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7" i="13"/>
  <c r="F146" i="13"/>
  <c r="F145" i="13"/>
  <c r="F144" i="13"/>
  <c r="F143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3" i="13"/>
  <c r="F112" i="13"/>
  <c r="F111" i="13"/>
  <c r="F110" i="13"/>
  <c r="F109" i="13"/>
  <c r="F108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8" i="13"/>
  <c r="F77" i="13"/>
  <c r="F76" i="13"/>
  <c r="F75" i="13"/>
  <c r="F74" i="13"/>
  <c r="F73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3" i="13"/>
  <c r="F42" i="13"/>
  <c r="F41" i="13"/>
  <c r="F40" i="13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8" i="12"/>
  <c r="F287" i="12"/>
  <c r="F286" i="12"/>
  <c r="F285" i="12"/>
  <c r="F284" i="12"/>
  <c r="F283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3" i="12"/>
  <c r="F252" i="12"/>
  <c r="F251" i="12"/>
  <c r="F250" i="12"/>
  <c r="F249" i="12"/>
  <c r="F248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19" i="12"/>
  <c r="F218" i="12"/>
  <c r="F217" i="12"/>
  <c r="F216" i="12"/>
  <c r="F215" i="12"/>
  <c r="F214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5" i="12"/>
  <c r="F194" i="12"/>
  <c r="F193" i="12"/>
  <c r="F192" i="12"/>
  <c r="F191" i="12"/>
  <c r="F190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7" i="12"/>
  <c r="F146" i="12"/>
  <c r="F145" i="12"/>
  <c r="F144" i="12"/>
  <c r="F143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3" i="12"/>
  <c r="F112" i="12"/>
  <c r="F111" i="12"/>
  <c r="F110" i="12"/>
  <c r="F109" i="12"/>
  <c r="F108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8" i="12"/>
  <c r="F77" i="12"/>
  <c r="F76" i="12"/>
  <c r="F75" i="12"/>
  <c r="F74" i="12"/>
  <c r="F73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3" i="12"/>
  <c r="F42" i="12"/>
  <c r="F41" i="12"/>
  <c r="F40" i="12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8" i="11"/>
  <c r="F287" i="11"/>
  <c r="F286" i="11"/>
  <c r="F285" i="11"/>
  <c r="F284" i="11"/>
  <c r="F283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3" i="11"/>
  <c r="F252" i="11"/>
  <c r="F251" i="11"/>
  <c r="F250" i="11"/>
  <c r="F249" i="11"/>
  <c r="F248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19" i="11"/>
  <c r="F218" i="11"/>
  <c r="F217" i="11"/>
  <c r="F216" i="11"/>
  <c r="F215" i="11"/>
  <c r="F214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5" i="11"/>
  <c r="F194" i="11"/>
  <c r="F193" i="11"/>
  <c r="F192" i="11"/>
  <c r="F191" i="11"/>
  <c r="F190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7" i="11"/>
  <c r="F146" i="11"/>
  <c r="F145" i="11"/>
  <c r="F144" i="11"/>
  <c r="F143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3" i="11"/>
  <c r="F112" i="11"/>
  <c r="F111" i="11"/>
  <c r="F110" i="11"/>
  <c r="F109" i="11"/>
  <c r="F108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8" i="11"/>
  <c r="F77" i="11"/>
  <c r="F76" i="11"/>
  <c r="F75" i="11"/>
  <c r="F74" i="11"/>
  <c r="F73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3" i="11"/>
  <c r="F42" i="11"/>
  <c r="F41" i="11"/>
  <c r="F40" i="11"/>
  <c r="F39" i="11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8" i="10"/>
  <c r="F287" i="10"/>
  <c r="F286" i="10"/>
  <c r="F285" i="10"/>
  <c r="F284" i="10"/>
  <c r="F283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3" i="10"/>
  <c r="F252" i="10"/>
  <c r="F251" i="10"/>
  <c r="F250" i="10"/>
  <c r="F249" i="10"/>
  <c r="F248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19" i="10"/>
  <c r="F218" i="10"/>
  <c r="F217" i="10"/>
  <c r="F216" i="10"/>
  <c r="F215" i="10"/>
  <c r="F214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5" i="10"/>
  <c r="F194" i="10"/>
  <c r="F193" i="10"/>
  <c r="F192" i="10"/>
  <c r="F191" i="10"/>
  <c r="F190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7" i="10"/>
  <c r="F146" i="10"/>
  <c r="F145" i="10"/>
  <c r="F144" i="10"/>
  <c r="F143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3" i="10"/>
  <c r="F112" i="10"/>
  <c r="F111" i="10"/>
  <c r="F110" i="10"/>
  <c r="F109" i="10"/>
  <c r="F108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8" i="10"/>
  <c r="F77" i="10"/>
  <c r="F76" i="10"/>
  <c r="F75" i="10"/>
  <c r="F74" i="10"/>
  <c r="F73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3" i="10"/>
  <c r="F42" i="10"/>
  <c r="F41" i="10"/>
  <c r="F40" i="10"/>
  <c r="F39" i="10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8" i="9"/>
  <c r="F287" i="9"/>
  <c r="F286" i="9"/>
  <c r="F285" i="9"/>
  <c r="F284" i="9"/>
  <c r="F283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3" i="9"/>
  <c r="F252" i="9"/>
  <c r="F251" i="9"/>
  <c r="F250" i="9"/>
  <c r="F249" i="9"/>
  <c r="F248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19" i="9"/>
  <c r="F218" i="9"/>
  <c r="F217" i="9"/>
  <c r="F216" i="9"/>
  <c r="F215" i="9"/>
  <c r="F214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5" i="9"/>
  <c r="F194" i="9"/>
  <c r="F193" i="9"/>
  <c r="F192" i="9"/>
  <c r="F191" i="9"/>
  <c r="F190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7" i="9"/>
  <c r="F146" i="9"/>
  <c r="F145" i="9"/>
  <c r="F144" i="9"/>
  <c r="F143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3" i="9"/>
  <c r="F112" i="9"/>
  <c r="F111" i="9"/>
  <c r="F110" i="9"/>
  <c r="F109" i="9"/>
  <c r="F108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8" i="9"/>
  <c r="F77" i="9"/>
  <c r="F76" i="9"/>
  <c r="F75" i="9"/>
  <c r="F74" i="9"/>
  <c r="F73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3" i="9"/>
  <c r="F42" i="9"/>
  <c r="F41" i="9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8" i="8"/>
  <c r="F287" i="8"/>
  <c r="F286" i="8"/>
  <c r="F285" i="8"/>
  <c r="F284" i="8"/>
  <c r="F283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3" i="8"/>
  <c r="F252" i="8"/>
  <c r="F251" i="8"/>
  <c r="F250" i="8"/>
  <c r="F249" i="8"/>
  <c r="F248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19" i="8"/>
  <c r="F218" i="8"/>
  <c r="F217" i="8"/>
  <c r="F216" i="8"/>
  <c r="F215" i="8"/>
  <c r="F214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5" i="8"/>
  <c r="F194" i="8"/>
  <c r="F193" i="8"/>
  <c r="F192" i="8"/>
  <c r="F191" i="8"/>
  <c r="F190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7" i="8"/>
  <c r="F146" i="8"/>
  <c r="F145" i="8"/>
  <c r="F144" i="8"/>
  <c r="F143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8" i="8"/>
  <c r="F77" i="8"/>
  <c r="F76" i="8"/>
  <c r="F75" i="8"/>
  <c r="F74" i="8"/>
  <c r="F73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3" i="8"/>
  <c r="F42" i="8"/>
  <c r="F41" i="8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0" i="7"/>
  <c r="F289" i="7"/>
  <c r="F288" i="7"/>
  <c r="F287" i="7"/>
  <c r="F286" i="7"/>
  <c r="F285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5" i="7"/>
  <c r="F254" i="7"/>
  <c r="F253" i="7"/>
  <c r="F252" i="7"/>
  <c r="F251" i="7"/>
  <c r="F250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1" i="7"/>
  <c r="F220" i="7"/>
  <c r="F219" i="7"/>
  <c r="F218" i="7"/>
  <c r="F217" i="7"/>
  <c r="F216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7" i="7"/>
  <c r="F196" i="7"/>
  <c r="F195" i="7"/>
  <c r="F194" i="7"/>
  <c r="F193" i="7"/>
  <c r="F192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5" i="7"/>
  <c r="F144" i="7"/>
  <c r="F143" i="7"/>
  <c r="F142" i="7"/>
  <c r="F141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3" i="7"/>
  <c r="F112" i="7"/>
  <c r="F111" i="7"/>
  <c r="F110" i="7"/>
  <c r="F109" i="7"/>
  <c r="F108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8" i="7"/>
  <c r="F77" i="7"/>
  <c r="F76" i="7"/>
  <c r="F75" i="7"/>
  <c r="F74" i="7"/>
  <c r="F73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3" i="7"/>
  <c r="F42" i="7"/>
  <c r="F41" i="7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2" i="6"/>
  <c r="F291" i="6"/>
  <c r="F290" i="6"/>
  <c r="F289" i="6"/>
  <c r="F288" i="6"/>
  <c r="F287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7" i="6"/>
  <c r="F256" i="6"/>
  <c r="F255" i="6"/>
  <c r="F254" i="6"/>
  <c r="F253" i="6"/>
  <c r="F252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3" i="6"/>
  <c r="F222" i="6"/>
  <c r="F221" i="6"/>
  <c r="F220" i="6"/>
  <c r="F219" i="6"/>
  <c r="F218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199" i="6"/>
  <c r="F198" i="6"/>
  <c r="F197" i="6"/>
  <c r="F196" i="6"/>
  <c r="F195" i="6"/>
  <c r="F194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7" i="6"/>
  <c r="F146" i="6"/>
  <c r="F145" i="6"/>
  <c r="F144" i="6"/>
  <c r="F143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3" i="6"/>
  <c r="F112" i="6"/>
  <c r="F111" i="6"/>
  <c r="F110" i="6"/>
  <c r="F109" i="6"/>
  <c r="F108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8" i="6"/>
  <c r="F77" i="6"/>
  <c r="F76" i="6"/>
  <c r="F75" i="6"/>
  <c r="F74" i="6"/>
  <c r="F73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3" i="6"/>
  <c r="F42" i="6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2" i="5"/>
  <c r="F291" i="5"/>
  <c r="F290" i="5"/>
  <c r="F289" i="5"/>
  <c r="F288" i="5"/>
  <c r="F287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7" i="5"/>
  <c r="F256" i="5"/>
  <c r="F255" i="5"/>
  <c r="F254" i="5"/>
  <c r="F253" i="5"/>
  <c r="F252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3" i="5"/>
  <c r="F222" i="5"/>
  <c r="F221" i="5"/>
  <c r="F220" i="5"/>
  <c r="F219" i="5"/>
  <c r="F218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199" i="5"/>
  <c r="F198" i="5"/>
  <c r="F197" i="5"/>
  <c r="F196" i="5"/>
  <c r="F195" i="5"/>
  <c r="F194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7" i="5"/>
  <c r="F146" i="5"/>
  <c r="F145" i="5"/>
  <c r="F144" i="5"/>
  <c r="F143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3" i="5"/>
  <c r="F112" i="5"/>
  <c r="F111" i="5"/>
  <c r="F110" i="5"/>
  <c r="F109" i="5"/>
  <c r="F108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8" i="5"/>
  <c r="F77" i="5"/>
  <c r="F76" i="5"/>
  <c r="F75" i="5"/>
  <c r="F74" i="5"/>
  <c r="F73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3" i="5"/>
  <c r="F42" i="5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2" i="4"/>
  <c r="F291" i="4"/>
  <c r="F290" i="4"/>
  <c r="F289" i="4"/>
  <c r="F288" i="4"/>
  <c r="F287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7" i="4"/>
  <c r="F256" i="4"/>
  <c r="F255" i="4"/>
  <c r="F254" i="4"/>
  <c r="F253" i="4"/>
  <c r="F252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3" i="4"/>
  <c r="F222" i="4"/>
  <c r="F221" i="4"/>
  <c r="F220" i="4"/>
  <c r="F219" i="4"/>
  <c r="F218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199" i="4"/>
  <c r="F198" i="4"/>
  <c r="F197" i="4"/>
  <c r="F196" i="4"/>
  <c r="F195" i="4"/>
  <c r="F194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7" i="4"/>
  <c r="F146" i="4"/>
  <c r="F145" i="4"/>
  <c r="F144" i="4"/>
  <c r="F143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3" i="4"/>
  <c r="F112" i="4"/>
  <c r="F111" i="4"/>
  <c r="F110" i="4"/>
  <c r="F109" i="4"/>
  <c r="F108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8" i="4"/>
  <c r="F77" i="4"/>
  <c r="F76" i="4"/>
  <c r="F75" i="4"/>
  <c r="F74" i="4"/>
  <c r="F73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3" i="4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2" i="3"/>
  <c r="F291" i="3"/>
  <c r="F290" i="3"/>
  <c r="F289" i="3"/>
  <c r="F288" i="3"/>
  <c r="F287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3" i="3"/>
  <c r="F222" i="3"/>
  <c r="F221" i="3"/>
  <c r="F220" i="3"/>
  <c r="F219" i="3"/>
  <c r="F218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199" i="3"/>
  <c r="F198" i="3"/>
  <c r="F197" i="3"/>
  <c r="F196" i="3"/>
  <c r="F195" i="3"/>
  <c r="F194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7" i="3"/>
  <c r="F146" i="3"/>
  <c r="F145" i="3"/>
  <c r="F144" i="3"/>
  <c r="F143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3" i="3"/>
  <c r="F102" i="3"/>
  <c r="F101" i="3"/>
  <c r="F100" i="3"/>
  <c r="F99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8" i="3"/>
  <c r="F77" i="3"/>
  <c r="F76" i="3"/>
  <c r="F75" i="3"/>
  <c r="F74" i="3"/>
  <c r="F73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3" i="3"/>
  <c r="F42" i="3"/>
  <c r="F41" i="3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0" i="2"/>
  <c r="F289" i="2"/>
  <c r="F288" i="2"/>
  <c r="F287" i="2"/>
  <c r="F286" i="2"/>
  <c r="F285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5" i="2"/>
  <c r="F254" i="2"/>
  <c r="F253" i="2"/>
  <c r="F252" i="2"/>
  <c r="F251" i="2"/>
  <c r="F250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1" i="2"/>
  <c r="F220" i="2"/>
  <c r="F219" i="2"/>
  <c r="F218" i="2"/>
  <c r="F217" i="2"/>
  <c r="F216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7" i="2"/>
  <c r="F196" i="2"/>
  <c r="F195" i="2"/>
  <c r="F194" i="2"/>
  <c r="F193" i="2"/>
  <c r="F192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5" i="2"/>
  <c r="F144" i="2"/>
  <c r="F143" i="2"/>
  <c r="F142" i="2"/>
  <c r="F141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3" i="2"/>
  <c r="F112" i="2"/>
  <c r="F111" i="2"/>
  <c r="F110" i="2"/>
  <c r="F109" i="2"/>
  <c r="F108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8" i="2"/>
  <c r="F77" i="2"/>
  <c r="F76" i="2"/>
  <c r="F75" i="2"/>
  <c r="F74" i="2"/>
  <c r="F73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2" i="1"/>
  <c r="F291" i="1"/>
  <c r="F290" i="1"/>
  <c r="F289" i="1"/>
  <c r="F288" i="1"/>
  <c r="F287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7" i="1"/>
  <c r="F256" i="1"/>
  <c r="F255" i="1"/>
  <c r="F254" i="1"/>
  <c r="F253" i="1"/>
  <c r="F252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99" i="1"/>
  <c r="F198" i="1"/>
  <c r="F197" i="1"/>
  <c r="F196" i="1"/>
  <c r="F195" i="1"/>
  <c r="F194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7" i="1"/>
  <c r="F146" i="1"/>
  <c r="F145" i="1"/>
  <c r="F144" i="1"/>
  <c r="F143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0" i="1"/>
  <c r="F69" i="1"/>
</calcChain>
</file>

<file path=xl/sharedStrings.xml><?xml version="1.0" encoding="utf-8"?>
<sst xmlns="http://schemas.openxmlformats.org/spreadsheetml/2006/main" count="31875" uniqueCount="3101">
  <si>
    <t>MEN</t>
  </si>
  <si>
    <t>Gender</t>
  </si>
  <si>
    <t>Event Type</t>
  </si>
  <si>
    <t>Class</t>
  </si>
  <si>
    <t>Baseline</t>
  </si>
  <si>
    <t>Perf.</t>
  </si>
  <si>
    <t>Result</t>
  </si>
  <si>
    <t>M</t>
  </si>
  <si>
    <t>100 m</t>
  </si>
  <si>
    <t>T01</t>
  </si>
  <si>
    <t>T11</t>
  </si>
  <si>
    <t>T12</t>
  </si>
  <si>
    <t>T13</t>
  </si>
  <si>
    <t>T20</t>
  </si>
  <si>
    <t>T21</t>
  </si>
  <si>
    <t>T32</t>
  </si>
  <si>
    <t>T33</t>
  </si>
  <si>
    <t>T34</t>
  </si>
  <si>
    <t>T35</t>
  </si>
  <si>
    <t>T36</t>
  </si>
  <si>
    <t>T37</t>
  </si>
  <si>
    <t>T38</t>
  </si>
  <si>
    <t>T40</t>
  </si>
  <si>
    <t>T41</t>
  </si>
  <si>
    <t>T42</t>
  </si>
  <si>
    <t>T43</t>
  </si>
  <si>
    <t>T44</t>
  </si>
  <si>
    <t>T45</t>
  </si>
  <si>
    <t>T46</t>
  </si>
  <si>
    <t>T47</t>
  </si>
  <si>
    <t>T51</t>
  </si>
  <si>
    <t>T52</t>
  </si>
  <si>
    <t>T53</t>
  </si>
  <si>
    <t>T54</t>
  </si>
  <si>
    <t>T60</t>
  </si>
  <si>
    <t>T61</t>
  </si>
  <si>
    <t>T62</t>
  </si>
  <si>
    <t>T63</t>
  </si>
  <si>
    <t>T64</t>
  </si>
  <si>
    <t>T71</t>
  </si>
  <si>
    <t>T72</t>
  </si>
  <si>
    <t>200 m</t>
  </si>
  <si>
    <t>400 m</t>
  </si>
  <si>
    <t>0:55.13</t>
  </si>
  <si>
    <t>800 m</t>
  </si>
  <si>
    <t>1500 m</t>
  </si>
  <si>
    <t>Long Jump</t>
  </si>
  <si>
    <t>Shot Put</t>
  </si>
  <si>
    <t>F11</t>
  </si>
  <si>
    <t>F12</t>
  </si>
  <si>
    <t>F13</t>
  </si>
  <si>
    <t>F20</t>
  </si>
  <si>
    <t>F21</t>
  </si>
  <si>
    <t>F32</t>
  </si>
  <si>
    <t>F33</t>
  </si>
  <si>
    <t>F34</t>
  </si>
  <si>
    <t>F35</t>
  </si>
  <si>
    <t>F36</t>
  </si>
  <si>
    <t>F37</t>
  </si>
  <si>
    <t>F38</t>
  </si>
  <si>
    <t>F40</t>
  </si>
  <si>
    <t>F41</t>
  </si>
  <si>
    <t>F42</t>
  </si>
  <si>
    <t>F43</t>
  </si>
  <si>
    <t>F44</t>
  </si>
  <si>
    <t>F45</t>
  </si>
  <si>
    <t>F46</t>
  </si>
  <si>
    <t>F52</t>
  </si>
  <si>
    <t>F53</t>
  </si>
  <si>
    <t>F54</t>
  </si>
  <si>
    <t>F55</t>
  </si>
  <si>
    <t>F56</t>
  </si>
  <si>
    <t>F57</t>
  </si>
  <si>
    <t>F60</t>
  </si>
  <si>
    <t>F61</t>
  </si>
  <si>
    <t>F62</t>
  </si>
  <si>
    <t>F63</t>
  </si>
  <si>
    <t>F64</t>
  </si>
  <si>
    <t xml:space="preserve">Discus </t>
  </si>
  <si>
    <t>F01</t>
  </si>
  <si>
    <t>F51</t>
  </si>
  <si>
    <t>Javelin</t>
  </si>
  <si>
    <t xml:space="preserve">WOMEN </t>
  </si>
  <si>
    <t>W</t>
  </si>
  <si>
    <t>0:56.00</t>
  </si>
  <si>
    <t>0:54.46</t>
  </si>
  <si>
    <t>0:59.67</t>
  </si>
  <si>
    <t>4:33.00</t>
  </si>
  <si>
    <t>3:47.00</t>
  </si>
  <si>
    <t>11.73</t>
  </si>
  <si>
    <t>13.38</t>
  </si>
  <si>
    <t>15.75</t>
  </si>
  <si>
    <t>28.00</t>
  </si>
  <si>
    <t>12.80</t>
  </si>
  <si>
    <t>15.70</t>
  </si>
  <si>
    <t>22.26</t>
  </si>
  <si>
    <t>24.02</t>
  </si>
  <si>
    <t>30.26</t>
  </si>
  <si>
    <t>39.72</t>
  </si>
  <si>
    <t>12.35</t>
  </si>
  <si>
    <t>11.69</t>
  </si>
  <si>
    <t>12.22</t>
  </si>
  <si>
    <t>12.44</t>
  </si>
  <si>
    <t>26.40</t>
  </si>
  <si>
    <t>28.71</t>
  </si>
  <si>
    <t>12.36</t>
  </si>
  <si>
    <t>12.82</t>
  </si>
  <si>
    <t>12.99</t>
  </si>
  <si>
    <t>13.18</t>
  </si>
  <si>
    <t>16.90</t>
  </si>
  <si>
    <t>18.90</t>
  </si>
  <si>
    <t>22.97</t>
  </si>
  <si>
    <t>24.73</t>
  </si>
  <si>
    <t>30.97</t>
  </si>
  <si>
    <t>40.43</t>
  </si>
  <si>
    <t>11.75</t>
  </si>
  <si>
    <t>12.49</t>
  </si>
  <si>
    <t>13.60</t>
  </si>
  <si>
    <t>13.90</t>
  </si>
  <si>
    <t>15.58</t>
  </si>
  <si>
    <t>15.56</t>
  </si>
  <si>
    <t>25.81</t>
  </si>
  <si>
    <t>28.24</t>
  </si>
  <si>
    <t>28.22</t>
  </si>
  <si>
    <t>11.89</t>
  </si>
  <si>
    <t>11.87</t>
  </si>
  <si>
    <t>12.52</t>
  </si>
  <si>
    <t>12.71</t>
  </si>
  <si>
    <t>12.89</t>
  </si>
  <si>
    <t>13.04</t>
  </si>
  <si>
    <t>14.20</t>
  </si>
  <si>
    <t>14.95</t>
  </si>
  <si>
    <t>14.93</t>
  </si>
  <si>
    <t>15.94</t>
  </si>
  <si>
    <t>22.50</t>
  </si>
  <si>
    <t>22.48</t>
  </si>
  <si>
    <t>24.26</t>
  </si>
  <si>
    <t>24.24</t>
  </si>
  <si>
    <t>30.50</t>
  </si>
  <si>
    <t>30.48</t>
  </si>
  <si>
    <t>39.96</t>
  </si>
  <si>
    <t>39.94</t>
  </si>
  <si>
    <t>12.18</t>
  </si>
  <si>
    <t>12.70</t>
  </si>
  <si>
    <t>28.45</t>
  </si>
  <si>
    <t>12.10</t>
  </si>
  <si>
    <t>12.56</t>
  </si>
  <si>
    <t>12.73</t>
  </si>
  <si>
    <t>12.92</t>
  </si>
  <si>
    <t>22.51</t>
  </si>
  <si>
    <t>24.27</t>
  </si>
  <si>
    <t>30.51</t>
  </si>
  <si>
    <t>41.18</t>
  </si>
  <si>
    <t>14.85</t>
  </si>
  <si>
    <t>16.50</t>
  </si>
  <si>
    <t>31.12</t>
  </si>
  <si>
    <t>14.77</t>
  </si>
  <si>
    <t>25.38</t>
  </si>
  <si>
    <t>27.14</t>
  </si>
  <si>
    <t>33.38</t>
  </si>
  <si>
    <t>42.84</t>
  </si>
  <si>
    <t>25.26</t>
  </si>
  <si>
    <t>39.88</t>
  </si>
  <si>
    <t>23.53</t>
  </si>
  <si>
    <t>24.34</t>
  </si>
  <si>
    <t>24.55</t>
  </si>
  <si>
    <t>24.68</t>
  </si>
  <si>
    <t>25.84</t>
  </si>
  <si>
    <t>26.59</t>
  </si>
  <si>
    <t>27.58</t>
  </si>
  <si>
    <t>34.14</t>
  </si>
  <si>
    <t>35.90</t>
  </si>
  <si>
    <t>42.14</t>
  </si>
  <si>
    <t>51.60</t>
  </si>
  <si>
    <t>17.20</t>
  </si>
  <si>
    <t>18.50</t>
  </si>
  <si>
    <t>34.25</t>
  </si>
  <si>
    <t>23.58</t>
  </si>
  <si>
    <t>30.14</t>
  </si>
  <si>
    <t>31.90</t>
  </si>
  <si>
    <t>38.14</t>
  </si>
  <si>
    <t>38.60</t>
  </si>
  <si>
    <t>22.00</t>
  </si>
  <si>
    <t>32.35</t>
  </si>
  <si>
    <t>17.53</t>
  </si>
  <si>
    <t>17.73</t>
  </si>
  <si>
    <t>27.32</t>
  </si>
  <si>
    <t>29.08</t>
  </si>
  <si>
    <t>35.32</t>
  </si>
  <si>
    <t>44.78</t>
  </si>
  <si>
    <t>27.15</t>
  </si>
  <si>
    <t>29.56</t>
  </si>
  <si>
    <t>13.37</t>
  </si>
  <si>
    <t>23.98</t>
  </si>
  <si>
    <t>31.98</t>
  </si>
  <si>
    <t>41.44</t>
  </si>
  <si>
    <t>13.24</t>
  </si>
  <si>
    <t>27.10</t>
  </si>
  <si>
    <t>29.51</t>
  </si>
  <si>
    <t>13.32</t>
  </si>
  <si>
    <t>14.14</t>
  </si>
  <si>
    <t>17.37</t>
  </si>
  <si>
    <t>23.93</t>
  </si>
  <si>
    <t>29.03</t>
  </si>
  <si>
    <t>31.93</t>
  </si>
  <si>
    <t>41.39</t>
  </si>
  <si>
    <t>11.64</t>
  </si>
  <si>
    <t>12.57</t>
  </si>
  <si>
    <t>13.09</t>
  </si>
  <si>
    <t>28.84</t>
  </si>
  <si>
    <t>13.50</t>
  </si>
  <si>
    <t>13.86</t>
  </si>
  <si>
    <t>14.06</t>
  </si>
  <si>
    <t>16.10</t>
  </si>
  <si>
    <t>23.65</t>
  </si>
  <si>
    <t>25.41</t>
  </si>
  <si>
    <t>31.65</t>
  </si>
  <si>
    <t>41.11</t>
  </si>
  <si>
    <t>12.04</t>
  </si>
  <si>
    <t>28.53</t>
  </si>
  <si>
    <t>12.32</t>
  </si>
  <si>
    <t>16.37</t>
  </si>
  <si>
    <t>22.93</t>
  </si>
  <si>
    <t>24.71</t>
  </si>
  <si>
    <t>30.93</t>
  </si>
  <si>
    <t>40.39</t>
  </si>
  <si>
    <t>25.13</t>
  </si>
  <si>
    <t>12.78</t>
  </si>
  <si>
    <t>33.24</t>
  </si>
  <si>
    <t>22.40</t>
  </si>
  <si>
    <t>29.95</t>
  </si>
  <si>
    <t>31.41</t>
  </si>
  <si>
    <t>37.95</t>
  </si>
  <si>
    <t>47.41</t>
  </si>
  <si>
    <t>15.90</t>
  </si>
  <si>
    <t>28.89</t>
  </si>
  <si>
    <t>18.18</t>
  </si>
  <si>
    <t>18.66</t>
  </si>
  <si>
    <t>20.70</t>
  </si>
  <si>
    <t>28.25</t>
  </si>
  <si>
    <t>30.01</t>
  </si>
  <si>
    <t>36.25</t>
  </si>
  <si>
    <t>45.71</t>
  </si>
  <si>
    <t>13.16</t>
  </si>
  <si>
    <t>17.35</t>
  </si>
  <si>
    <t>30.21</t>
  </si>
  <si>
    <t>17.51</t>
  </si>
  <si>
    <t>27.57</t>
  </si>
  <si>
    <t>33.81</t>
  </si>
  <si>
    <t>43.22</t>
  </si>
  <si>
    <t>29.50</t>
  </si>
  <si>
    <t>14.68</t>
  </si>
  <si>
    <t>16.72</t>
  </si>
  <si>
    <t>20.20</t>
  </si>
  <si>
    <t>26.03</t>
  </si>
  <si>
    <t>32.27</t>
  </si>
  <si>
    <t>11.53</t>
  </si>
  <si>
    <t>11.71</t>
  </si>
  <si>
    <t>12.15</t>
  </si>
  <si>
    <t>12.24</t>
  </si>
  <si>
    <t>12.98</t>
  </si>
  <si>
    <t>13.33</t>
  </si>
  <si>
    <t>28.73</t>
  </si>
  <si>
    <t>23.27</t>
  </si>
  <si>
    <t>25.03</t>
  </si>
  <si>
    <t>31.27</t>
  </si>
  <si>
    <t>40.73</t>
  </si>
  <si>
    <t>41.73</t>
  </si>
  <si>
    <t>12.21</t>
  </si>
  <si>
    <t>26.38</t>
  </si>
  <si>
    <t>28.79</t>
  </si>
  <si>
    <t>26.31</t>
  </si>
  <si>
    <t>32.55</t>
  </si>
  <si>
    <t>42.01</t>
  </si>
  <si>
    <t>11.72</t>
  </si>
  <si>
    <t>12.81</t>
  </si>
  <si>
    <t>28.21</t>
  </si>
  <si>
    <t>12.65</t>
  </si>
  <si>
    <t>12.85</t>
  </si>
  <si>
    <t>22.44</t>
  </si>
  <si>
    <t>24.20</t>
  </si>
  <si>
    <t>30.44</t>
  </si>
  <si>
    <t>39.90</t>
  </si>
  <si>
    <t>22.73</t>
  </si>
  <si>
    <t>25.10</t>
  </si>
  <si>
    <t>37.35</t>
  </si>
  <si>
    <t>24.63</t>
  </si>
  <si>
    <t>25.65</t>
  </si>
  <si>
    <t>26.94</t>
  </si>
  <si>
    <t>35.24</t>
  </si>
  <si>
    <t>37.00</t>
  </si>
  <si>
    <t>43.24</t>
  </si>
  <si>
    <t>52.70</t>
  </si>
  <si>
    <t>21.34</t>
  </si>
  <si>
    <t>34.20</t>
  </si>
  <si>
    <t>23.15</t>
  </si>
  <si>
    <t>29.22</t>
  </si>
  <si>
    <t>30.98</t>
  </si>
  <si>
    <t>37.22</t>
  </si>
  <si>
    <t>46.68</t>
  </si>
  <si>
    <t>31.89</t>
  </si>
  <si>
    <t>17.87</t>
  </si>
  <si>
    <t>20.90</t>
  </si>
  <si>
    <t>27.46</t>
  </si>
  <si>
    <t>35.46</t>
  </si>
  <si>
    <t>44.92</t>
  </si>
  <si>
    <t>15.77</t>
  </si>
  <si>
    <t>31.42</t>
  </si>
  <si>
    <t>15.29</t>
  </si>
  <si>
    <t>25.90</t>
  </si>
  <si>
    <t>27.66</t>
  </si>
  <si>
    <t>33.90</t>
  </si>
  <si>
    <t>43.36</t>
  </si>
  <si>
    <t>11.84</t>
  </si>
  <si>
    <t>12.40</t>
  </si>
  <si>
    <t>13.55</t>
  </si>
  <si>
    <t>13.49</t>
  </si>
  <si>
    <t>30.04</t>
  </si>
  <si>
    <t>22.78</t>
  </si>
  <si>
    <t>25.50</t>
  </si>
  <si>
    <t>24.54</t>
  </si>
  <si>
    <t>27.26</t>
  </si>
  <si>
    <t>30.78</t>
  </si>
  <si>
    <t>33.50</t>
  </si>
  <si>
    <t>12.72</t>
  </si>
  <si>
    <t>24.28</t>
  </si>
  <si>
    <t>24.37</t>
  </si>
  <si>
    <t>12.06</t>
  </si>
  <si>
    <t>13.00</t>
  </si>
  <si>
    <t>15.12</t>
  </si>
  <si>
    <t>28.33</t>
  </si>
  <si>
    <t>29.74</t>
  </si>
  <si>
    <t>28.40</t>
  </si>
  <si>
    <t>40.86</t>
  </si>
  <si>
    <t>12.55</t>
  </si>
  <si>
    <t>13.06</t>
  </si>
  <si>
    <t>23.16</t>
  </si>
  <si>
    <t>25.14</t>
  </si>
  <si>
    <t>23.21</t>
  </si>
  <si>
    <t>24.92</t>
  </si>
  <si>
    <t>26.90</t>
  </si>
  <si>
    <t>24.94</t>
  </si>
  <si>
    <t>31.16</t>
  </si>
  <si>
    <t>33.14</t>
  </si>
  <si>
    <t>31.21</t>
  </si>
  <si>
    <t>40.62</t>
  </si>
  <si>
    <t>42.96</t>
  </si>
  <si>
    <t>42.60</t>
  </si>
  <si>
    <t>40.67</t>
  </si>
  <si>
    <t>60m</t>
  </si>
  <si>
    <t xml:space="preserve">W </t>
  </si>
  <si>
    <t>30.65</t>
  </si>
  <si>
    <t>95.20</t>
  </si>
  <si>
    <t>23.07</t>
  </si>
  <si>
    <t>24.14</t>
  </si>
  <si>
    <t>61.02</t>
  </si>
  <si>
    <t>77.90</t>
  </si>
  <si>
    <t>37.77</t>
  </si>
  <si>
    <t>44.90</t>
  </si>
  <si>
    <t>94.50</t>
  </si>
  <si>
    <t>25.72</t>
  </si>
  <si>
    <t>22.49</t>
  </si>
  <si>
    <t>29.14</t>
  </si>
  <si>
    <t>23.80</t>
  </si>
  <si>
    <t>23.42</t>
  </si>
  <si>
    <t>23.43</t>
  </si>
  <si>
    <t>34.43</t>
  </si>
  <si>
    <t>22.75</t>
  </si>
  <si>
    <t>23.26</t>
  </si>
  <si>
    <t>37.97</t>
  </si>
  <si>
    <t>31.23</t>
  </si>
  <si>
    <t>25.53</t>
  </si>
  <si>
    <t>24.29</t>
  </si>
  <si>
    <t>34.80</t>
  </si>
  <si>
    <t>28.03</t>
  </si>
  <si>
    <t>30.30</t>
  </si>
  <si>
    <t>27.83</t>
  </si>
  <si>
    <t>24.96</t>
  </si>
  <si>
    <t>25.44</t>
  </si>
  <si>
    <t>24.51</t>
  </si>
  <si>
    <t>23.83</t>
  </si>
  <si>
    <t>23.09</t>
  </si>
  <si>
    <t>27.73</t>
  </si>
  <si>
    <t>23.19</t>
  </si>
  <si>
    <t>24.44</t>
  </si>
  <si>
    <t>31.37</t>
  </si>
  <si>
    <t>49.80</t>
  </si>
  <si>
    <t>31.99</t>
  </si>
  <si>
    <t>28.90</t>
  </si>
  <si>
    <t>26.51</t>
  </si>
  <si>
    <t>37.63</t>
  </si>
  <si>
    <t>31.06</t>
  </si>
  <si>
    <t>28.13</t>
  </si>
  <si>
    <t>27.04</t>
  </si>
  <si>
    <t>25.95</t>
  </si>
  <si>
    <t>39.61</t>
  </si>
  <si>
    <t>32.87</t>
  </si>
  <si>
    <t>27.17</t>
  </si>
  <si>
    <t>25.93</t>
  </si>
  <si>
    <t>28.80</t>
  </si>
  <si>
    <t>26.44</t>
  </si>
  <si>
    <t>39.26</t>
  </si>
  <si>
    <t>26.53</t>
  </si>
  <si>
    <t>26.37</t>
  </si>
  <si>
    <t>31.30</t>
  </si>
  <si>
    <t>25.33</t>
  </si>
  <si>
    <t>26.74</t>
  </si>
  <si>
    <t>26.72</t>
  </si>
  <si>
    <t>25.05</t>
  </si>
  <si>
    <t>28.36</t>
  </si>
  <si>
    <t>28.37</t>
  </si>
  <si>
    <t>31.73</t>
  </si>
  <si>
    <t>30.39</t>
  </si>
  <si>
    <t>30.76</t>
  </si>
  <si>
    <t>29.71</t>
  </si>
  <si>
    <t>33.74</t>
  </si>
  <si>
    <t>32.70</t>
  </si>
  <si>
    <t>33.21</t>
  </si>
  <si>
    <t>32.57</t>
  </si>
  <si>
    <t>62.83</t>
  </si>
  <si>
    <t>62.31</t>
  </si>
  <si>
    <t>61.42</t>
  </si>
  <si>
    <t>61.27</t>
  </si>
  <si>
    <t>61.32</t>
  </si>
  <si>
    <t>68.25</t>
  </si>
  <si>
    <t>86.68</t>
  </si>
  <si>
    <t>68.87</t>
  </si>
  <si>
    <t>65.78</t>
  </si>
  <si>
    <t>62.91</t>
  </si>
  <si>
    <t>63.39</t>
  </si>
  <si>
    <t>62.46</t>
  </si>
  <si>
    <t>61.69</t>
  </si>
  <si>
    <t>74.51</t>
  </si>
  <si>
    <t>67.94</t>
  </si>
  <si>
    <t>65.01</t>
  </si>
  <si>
    <t>63.92</t>
  </si>
  <si>
    <t>61.78</t>
  </si>
  <si>
    <t>61.04</t>
  </si>
  <si>
    <t>76.49</t>
  </si>
  <si>
    <t>69.75</t>
  </si>
  <si>
    <t>64.91</t>
  </si>
  <si>
    <t>64.05</t>
  </si>
  <si>
    <t>62.32</t>
  </si>
  <si>
    <t>62.81</t>
  </si>
  <si>
    <t>61.62</t>
  </si>
  <si>
    <t>65.68</t>
  </si>
  <si>
    <t>61.14</t>
  </si>
  <si>
    <t>79.19</t>
  </si>
  <si>
    <t>78.30</t>
  </si>
  <si>
    <t>78.15</t>
  </si>
  <si>
    <t>85.13</t>
  </si>
  <si>
    <t>1:43.56</t>
  </si>
  <si>
    <t>85.75</t>
  </si>
  <si>
    <t>82.66</t>
  </si>
  <si>
    <t>79.79</t>
  </si>
  <si>
    <t>80.27</t>
  </si>
  <si>
    <t>79.34</t>
  </si>
  <si>
    <t>78.57</t>
  </si>
  <si>
    <t>91.39</t>
  </si>
  <si>
    <t>84.82</t>
  </si>
  <si>
    <t>81.89</t>
  </si>
  <si>
    <t>80.80</t>
  </si>
  <si>
    <t>79.71</t>
  </si>
  <si>
    <t>78.66</t>
  </si>
  <si>
    <t>77.92</t>
  </si>
  <si>
    <t>93.37</t>
  </si>
  <si>
    <t>86.63</t>
  </si>
  <si>
    <t>81.79</t>
  </si>
  <si>
    <t>80.93</t>
  </si>
  <si>
    <t>79.20</t>
  </si>
  <si>
    <t>79.69</t>
  </si>
  <si>
    <t>78.50</t>
  </si>
  <si>
    <t>82.56</t>
  </si>
  <si>
    <t>78.02</t>
  </si>
  <si>
    <t>23.90</t>
  </si>
  <si>
    <t>23.76</t>
  </si>
  <si>
    <t>27.92</t>
  </si>
  <si>
    <t>25.85</t>
  </si>
  <si>
    <t>35.88</t>
  </si>
  <si>
    <t>25.29</t>
  </si>
  <si>
    <t>25.70</t>
  </si>
  <si>
    <t>45.44</t>
  </si>
  <si>
    <t>39.09</t>
  </si>
  <si>
    <t>41.95</t>
  </si>
  <si>
    <t>26.19</t>
  </si>
  <si>
    <t>29.70</t>
  </si>
  <si>
    <t>38.70</t>
  </si>
  <si>
    <t>29.64</t>
  </si>
  <si>
    <t>45.51</t>
  </si>
  <si>
    <t>33.02</t>
  </si>
  <si>
    <t>32.53</t>
  </si>
  <si>
    <t>30.72</t>
  </si>
  <si>
    <t>30.85</t>
  </si>
  <si>
    <t>30.81</t>
  </si>
  <si>
    <t>38.39</t>
  </si>
  <si>
    <t>50.55</t>
  </si>
  <si>
    <t>41.26</t>
  </si>
  <si>
    <t>35.12</t>
  </si>
  <si>
    <t>34.44</t>
  </si>
  <si>
    <t>33.33</t>
  </si>
  <si>
    <t>32.14</t>
  </si>
  <si>
    <t>49.36</t>
  </si>
  <si>
    <t>46.72</t>
  </si>
  <si>
    <t>36.09</t>
  </si>
  <si>
    <t>34.23</t>
  </si>
  <si>
    <t>32.37</t>
  </si>
  <si>
    <t>30.67</t>
  </si>
  <si>
    <t>50.39</t>
  </si>
  <si>
    <t>39.41</t>
  </si>
  <si>
    <t>34.83</t>
  </si>
  <si>
    <t>31.19</t>
  </si>
  <si>
    <t>44.20</t>
  </si>
  <si>
    <t>32.34</t>
  </si>
  <si>
    <t>37.84</t>
  </si>
  <si>
    <t>37.93</t>
  </si>
  <si>
    <t>38.35</t>
  </si>
  <si>
    <t>57.67</t>
  </si>
  <si>
    <t>48.38</t>
  </si>
  <si>
    <t>42.24</t>
  </si>
  <si>
    <t>41.56</t>
  </si>
  <si>
    <t>41.55</t>
  </si>
  <si>
    <t>40.45</t>
  </si>
  <si>
    <t>56.48</t>
  </si>
  <si>
    <t>53.84</t>
  </si>
  <si>
    <t>43.21</t>
  </si>
  <si>
    <t>41.35</t>
  </si>
  <si>
    <t>39.49</t>
  </si>
  <si>
    <t>41.92</t>
  </si>
  <si>
    <t>37.79</t>
  </si>
  <si>
    <t>57.51</t>
  </si>
  <si>
    <t>46.23</t>
  </si>
  <si>
    <t>38.31</t>
  </si>
  <si>
    <t>51.32</t>
  </si>
  <si>
    <t>39.82</t>
  </si>
  <si>
    <t>39.46</t>
  </si>
  <si>
    <t>38.50</t>
  </si>
  <si>
    <t>38.57</t>
  </si>
  <si>
    <t>38.66</t>
  </si>
  <si>
    <t>46.24</t>
  </si>
  <si>
    <t>58.40</t>
  </si>
  <si>
    <t>49.11</t>
  </si>
  <si>
    <t>42.97</t>
  </si>
  <si>
    <t>42.29</t>
  </si>
  <si>
    <t>42.28</t>
  </si>
  <si>
    <t>39.99</t>
  </si>
  <si>
    <t>57.21</t>
  </si>
  <si>
    <t>54.57</t>
  </si>
  <si>
    <t>43.94</t>
  </si>
  <si>
    <t>42.08</t>
  </si>
  <si>
    <t>40.22</t>
  </si>
  <si>
    <t>42.65</t>
  </si>
  <si>
    <t>38.52</t>
  </si>
  <si>
    <t>58.24</t>
  </si>
  <si>
    <t>47.26</t>
  </si>
  <si>
    <t>42.68</t>
  </si>
  <si>
    <t>41.59</t>
  </si>
  <si>
    <t>39.04</t>
  </si>
  <si>
    <t>52.05</t>
  </si>
  <si>
    <t>40.55</t>
  </si>
  <si>
    <t>40.19</t>
  </si>
  <si>
    <t>44.97</t>
  </si>
  <si>
    <t>45.10</t>
  </si>
  <si>
    <t>45.06</t>
  </si>
  <si>
    <t>45.48</t>
  </si>
  <si>
    <t>52.64</t>
  </si>
  <si>
    <t>64.80</t>
  </si>
  <si>
    <t>55.51</t>
  </si>
  <si>
    <t>49.37</t>
  </si>
  <si>
    <t>48.69</t>
  </si>
  <si>
    <t>48.68</t>
  </si>
  <si>
    <t>47.58</t>
  </si>
  <si>
    <t>46.39</t>
  </si>
  <si>
    <t>63.61</t>
  </si>
  <si>
    <t>60.97</t>
  </si>
  <si>
    <t>50.34</t>
  </si>
  <si>
    <t>48.48</t>
  </si>
  <si>
    <t>46.62</t>
  </si>
  <si>
    <t>49.05</t>
  </si>
  <si>
    <t>64.64</t>
  </si>
  <si>
    <t>53.66</t>
  </si>
  <si>
    <t>49.08</t>
  </si>
  <si>
    <t>47.99</t>
  </si>
  <si>
    <t>58.45</t>
  </si>
  <si>
    <t>46.95</t>
  </si>
  <si>
    <t>46.59</t>
  </si>
  <si>
    <t>52.77</t>
  </si>
  <si>
    <t>52.90</t>
  </si>
  <si>
    <t>52.86</t>
  </si>
  <si>
    <t>53.28</t>
  </si>
  <si>
    <t>60.44</t>
  </si>
  <si>
    <t>72.60</t>
  </si>
  <si>
    <t>63.32</t>
  </si>
  <si>
    <t>57.17</t>
  </si>
  <si>
    <t>56.49</t>
  </si>
  <si>
    <t>55.38</t>
  </si>
  <si>
    <t>54.19</t>
  </si>
  <si>
    <t>71.41</t>
  </si>
  <si>
    <t>68.77</t>
  </si>
  <si>
    <t>58.14</t>
  </si>
  <si>
    <t>56.28</t>
  </si>
  <si>
    <t>54.42</t>
  </si>
  <si>
    <t>56.85</t>
  </si>
  <si>
    <t>52.72</t>
  </si>
  <si>
    <t>52,72</t>
  </si>
  <si>
    <t>72.44</t>
  </si>
  <si>
    <t>61.46</t>
  </si>
  <si>
    <t>56.88</t>
  </si>
  <si>
    <t>55.79</t>
  </si>
  <si>
    <t>53.24</t>
  </si>
  <si>
    <t>66.25</t>
  </si>
  <si>
    <t>54.75</t>
  </si>
  <si>
    <t>54.39</t>
  </si>
  <si>
    <t>94.57</t>
  </si>
  <si>
    <t>94.70</t>
  </si>
  <si>
    <t>94.66</t>
  </si>
  <si>
    <t>95.08</t>
  </si>
  <si>
    <t>1:42.24</t>
  </si>
  <si>
    <t>1:54.40</t>
  </si>
  <si>
    <t>1:35.11</t>
  </si>
  <si>
    <t>98.97</t>
  </si>
  <si>
    <t>98.29</t>
  </si>
  <si>
    <t>98.28</t>
  </si>
  <si>
    <t>97.18</t>
  </si>
  <si>
    <t>95.99</t>
  </si>
  <si>
    <t>1:43.21</t>
  </si>
  <si>
    <t>1:40.57</t>
  </si>
  <si>
    <t>99.94</t>
  </si>
  <si>
    <t>98.08</t>
  </si>
  <si>
    <t>96.22</t>
  </si>
  <si>
    <t>98.65</t>
  </si>
  <si>
    <t>94.52</t>
  </si>
  <si>
    <t>1:54.24</t>
  </si>
  <si>
    <t>1:33.26</t>
  </si>
  <si>
    <t>98.68</t>
  </si>
  <si>
    <t>97.59</t>
  </si>
  <si>
    <t>95.04</t>
  </si>
  <si>
    <t>1:38.05</t>
  </si>
  <si>
    <t>96.55</t>
  </si>
  <si>
    <t>96.19</t>
  </si>
  <si>
    <t>95.27</t>
  </si>
  <si>
    <t>95.40</t>
  </si>
  <si>
    <t>95.36</t>
  </si>
  <si>
    <t>95.78</t>
  </si>
  <si>
    <t>1:55.10</t>
  </si>
  <si>
    <t>1:45.81</t>
  </si>
  <si>
    <t>1:42.94</t>
  </si>
  <si>
    <t>99.67</t>
  </si>
  <si>
    <t>98.99</t>
  </si>
  <si>
    <t>98.98</t>
  </si>
  <si>
    <t>97.88</t>
  </si>
  <si>
    <t>96.39</t>
  </si>
  <si>
    <t>1:53.91</t>
  </si>
  <si>
    <t>1:51.27</t>
  </si>
  <si>
    <t>1:40.64</t>
  </si>
  <si>
    <t>98.78</t>
  </si>
  <si>
    <t>96.92</t>
  </si>
  <si>
    <t>99.35</t>
  </si>
  <si>
    <t>95.22</t>
  </si>
  <si>
    <t>1;54.74</t>
  </si>
  <si>
    <t>1:40.96</t>
  </si>
  <si>
    <t>99.38</t>
  </si>
  <si>
    <t>95.74</t>
  </si>
  <si>
    <t>1:48.75</t>
  </si>
  <si>
    <t>97.25</t>
  </si>
  <si>
    <t>96.89</t>
  </si>
  <si>
    <t>0:56.33</t>
  </si>
  <si>
    <t>1:26.59</t>
  </si>
  <si>
    <t>1:51.68</t>
  </si>
  <si>
    <t>2:59.35</t>
  </si>
  <si>
    <t>3:10.35</t>
  </si>
  <si>
    <t>3:15.45</t>
  </si>
  <si>
    <t>2:07.79</t>
  </si>
  <si>
    <t>0:60.60</t>
  </si>
  <si>
    <t>0:54.36</t>
  </si>
  <si>
    <t>0:49.47</t>
  </si>
  <si>
    <t>0:53.82</t>
  </si>
  <si>
    <t>0:53.94</t>
  </si>
  <si>
    <t>0:51.91</t>
  </si>
  <si>
    <t>0:51.04</t>
  </si>
  <si>
    <t>1:12.91</t>
  </si>
  <si>
    <t>1:30.40</t>
  </si>
  <si>
    <t>0:62.07</t>
  </si>
  <si>
    <t>0:53.20</t>
  </si>
  <si>
    <t>0:60.73</t>
  </si>
  <si>
    <t>0:55.83</t>
  </si>
  <si>
    <t>0:54.16</t>
  </si>
  <si>
    <t>0:53.45</t>
  </si>
  <si>
    <t>1:16.86</t>
  </si>
  <si>
    <t>0:62.61</t>
  </si>
  <si>
    <t>1:05.97</t>
  </si>
  <si>
    <t>0:61.55</t>
  </si>
  <si>
    <t>0:57.12</t>
  </si>
  <si>
    <t>0:53.33</t>
  </si>
  <si>
    <t>0:51.81</t>
  </si>
  <si>
    <t>1:19.35</t>
  </si>
  <si>
    <t>0:59.25</t>
  </si>
  <si>
    <t>0:50.94</t>
  </si>
  <si>
    <t>0:47.58</t>
  </si>
  <si>
    <t>0:55.29</t>
  </si>
  <si>
    <t>0:52.43</t>
  </si>
  <si>
    <t>0:49.90</t>
  </si>
  <si>
    <t>0:53.78</t>
  </si>
  <si>
    <t>0:54.56</t>
  </si>
  <si>
    <t>1:13.53</t>
  </si>
  <si>
    <t>1:31.02</t>
  </si>
  <si>
    <t>0:62.69</t>
  </si>
  <si>
    <t>0:61.35</t>
  </si>
  <si>
    <t>0:56.45</t>
  </si>
  <si>
    <t>0:55.19</t>
  </si>
  <si>
    <t>0:54.07</t>
  </si>
  <si>
    <t>1:17.48</t>
  </si>
  <si>
    <t>1:03.23</t>
  </si>
  <si>
    <t>1:06.59</t>
  </si>
  <si>
    <t>0:62.17</t>
  </si>
  <si>
    <t>0:57.74</t>
  </si>
  <si>
    <t>0:53.95</t>
  </si>
  <si>
    <t>1:19.97</t>
  </si>
  <si>
    <t>0:59.87</t>
  </si>
  <si>
    <t>0:51.56</t>
  </si>
  <si>
    <t>0:48.20</t>
  </si>
  <si>
    <t>0:55.91</t>
  </si>
  <si>
    <t>0:53.02</t>
  </si>
  <si>
    <t>0:50.52</t>
  </si>
  <si>
    <t>0:54.40</t>
  </si>
  <si>
    <t>0:52.39</t>
  </si>
  <si>
    <t>1:14.26</t>
  </si>
  <si>
    <t>1:31.75</t>
  </si>
  <si>
    <t>1:03.42</t>
  </si>
  <si>
    <t>0:54.55</t>
  </si>
  <si>
    <t>0:62.08</t>
  </si>
  <si>
    <t>0:57.18</t>
  </si>
  <si>
    <t>0:55.92</t>
  </si>
  <si>
    <t>0:54.80</t>
  </si>
  <si>
    <t>1:18.21</t>
  </si>
  <si>
    <t>1:03.96</t>
  </si>
  <si>
    <t>1:07.32</t>
  </si>
  <si>
    <t>1:02.90</t>
  </si>
  <si>
    <t>0:58.47</t>
  </si>
  <si>
    <t>0:54.68</t>
  </si>
  <si>
    <t>0:53.16</t>
  </si>
  <si>
    <t>1:20.70</t>
  </si>
  <si>
    <t>0:48.93</t>
  </si>
  <si>
    <t>0:56.64</t>
  </si>
  <si>
    <t>0:51.25</t>
  </si>
  <si>
    <t>0:56.49</t>
  </si>
  <si>
    <t>0:53.59</t>
  </si>
  <si>
    <t>0:53.53</t>
  </si>
  <si>
    <t>1:15.46</t>
  </si>
  <si>
    <t>1:32.95</t>
  </si>
  <si>
    <t>1:04.62</t>
  </si>
  <si>
    <t>0:55.75</t>
  </si>
  <si>
    <t>1:03.28</t>
  </si>
  <si>
    <t>0:58.38</t>
  </si>
  <si>
    <t>1:19.41</t>
  </si>
  <si>
    <t>1:05.16</t>
  </si>
  <si>
    <t>1:08.52</t>
  </si>
  <si>
    <t>1:04.10</t>
  </si>
  <si>
    <t>0:55.88</t>
  </si>
  <si>
    <t>1:21.90</t>
  </si>
  <si>
    <t>0:61.80</t>
  </si>
  <si>
    <t>0:53.49</t>
  </si>
  <si>
    <t>0:50.13</t>
  </si>
  <si>
    <t>0:57.84</t>
  </si>
  <si>
    <t>0:54.98</t>
  </si>
  <si>
    <t>0:52.45</t>
  </si>
  <si>
    <t>0:59.31</t>
  </si>
  <si>
    <t>0:57.28</t>
  </si>
  <si>
    <t>1:18.28</t>
  </si>
  <si>
    <t>1:07.44</t>
  </si>
  <si>
    <t>0:58.57</t>
  </si>
  <si>
    <t>1:06.10</t>
  </si>
  <si>
    <t>1:01.20</t>
  </si>
  <si>
    <t>0:59.94</t>
  </si>
  <si>
    <t>0:58.82</t>
  </si>
  <si>
    <t>1:22.23</t>
  </si>
  <si>
    <t>1:07.98</t>
  </si>
  <si>
    <t>1:11.34</t>
  </si>
  <si>
    <t>1:06.92</t>
  </si>
  <si>
    <t>1:02.49</t>
  </si>
  <si>
    <t>0:58.70</t>
  </si>
  <si>
    <t>1:24.72</t>
  </si>
  <si>
    <t>0:56.31</t>
  </si>
  <si>
    <t>0:52.92</t>
  </si>
  <si>
    <t>0:60.66</t>
  </si>
  <si>
    <t>0:57.80</t>
  </si>
  <si>
    <t>0:55.27</t>
  </si>
  <si>
    <t>0:59.15</t>
  </si>
  <si>
    <t>0:60.10</t>
  </si>
  <si>
    <t>1:19.07</t>
  </si>
  <si>
    <t>1:36.56</t>
  </si>
  <si>
    <t>1:08.23</t>
  </si>
  <si>
    <t>0:59.36</t>
  </si>
  <si>
    <t>1:06.89</t>
  </si>
  <si>
    <t>1:01.99</t>
  </si>
  <si>
    <t>0:59.61</t>
  </si>
  <si>
    <t>1:23.02</t>
  </si>
  <si>
    <t>1:08.77</t>
  </si>
  <si>
    <t>1:12.13</t>
  </si>
  <si>
    <t>1:07.71</t>
  </si>
  <si>
    <t>1:25.51</t>
  </si>
  <si>
    <t>1:05.41</t>
  </si>
  <si>
    <t>0:57.10</t>
  </si>
  <si>
    <t>0:53.74</t>
  </si>
  <si>
    <t>1:01.45</t>
  </si>
  <si>
    <t>0:56.06</t>
  </si>
  <si>
    <t>1:46.52</t>
  </si>
  <si>
    <t>1:03.78</t>
  </si>
  <si>
    <t>1:05.32</t>
  </si>
  <si>
    <t>1:31.22</t>
  </si>
  <si>
    <t>1:52.17</t>
  </si>
  <si>
    <t>1:21.56</t>
  </si>
  <si>
    <t>1:19.53</t>
  </si>
  <si>
    <t>1:18.66</t>
  </si>
  <si>
    <t>1:18.60</t>
  </si>
  <si>
    <t>1:40.53</t>
  </si>
  <si>
    <t>1:58.02</t>
  </si>
  <si>
    <t>1:29.69</t>
  </si>
  <si>
    <t>1:20.82</t>
  </si>
  <si>
    <t>1:28.35</t>
  </si>
  <si>
    <t>1:23.45</t>
  </si>
  <si>
    <t>1:22.19</t>
  </si>
  <si>
    <t>1:21.07</t>
  </si>
  <si>
    <t>1:44.48</t>
  </si>
  <si>
    <t>1:30.23</t>
  </si>
  <si>
    <t>1:33.59</t>
  </si>
  <si>
    <t>1:29.17</t>
  </si>
  <si>
    <t>1:24.74</t>
  </si>
  <si>
    <t>1:20.95</t>
  </si>
  <si>
    <t>1:19.43</t>
  </si>
  <si>
    <t>1:46.97</t>
  </si>
  <si>
    <t>1:26.87</t>
  </si>
  <si>
    <t>1:18.56</t>
  </si>
  <si>
    <t>1:15.20</t>
  </si>
  <si>
    <t>1:22.91</t>
  </si>
  <si>
    <t>1:20.05</t>
  </si>
  <si>
    <t>1:17.52</t>
  </si>
  <si>
    <t>1:21.40</t>
  </si>
  <si>
    <t>1:17.03</t>
  </si>
  <si>
    <t>2:12.32</t>
  </si>
  <si>
    <t>2:10.29</t>
  </si>
  <si>
    <t>2:09.42</t>
  </si>
  <si>
    <t>2:09.36</t>
  </si>
  <si>
    <t>2:31.90</t>
  </si>
  <si>
    <t>2:48.78</t>
  </si>
  <si>
    <t>2:20.45</t>
  </si>
  <si>
    <t>2:11.58</t>
  </si>
  <si>
    <t>2:19.11</t>
  </si>
  <si>
    <t>2:14.21</t>
  </si>
  <si>
    <t>2:12.95</t>
  </si>
  <si>
    <t>2:11.83</t>
  </si>
  <si>
    <t>2:35.24</t>
  </si>
  <si>
    <t>2:20.09</t>
  </si>
  <si>
    <t>2:24.35</t>
  </si>
  <si>
    <t>2:19.93</t>
  </si>
  <si>
    <t>2:15.50</t>
  </si>
  <si>
    <t>2:11.71</t>
  </si>
  <si>
    <t>2:10.19</t>
  </si>
  <si>
    <t>2:37.76</t>
  </si>
  <si>
    <t>2:17.63</t>
  </si>
  <si>
    <t>2:09.32</t>
  </si>
  <si>
    <t>2:05.96</t>
  </si>
  <si>
    <t>2:13.67</t>
  </si>
  <si>
    <t>2:10.81</t>
  </si>
  <si>
    <t>2:08.08</t>
  </si>
  <si>
    <t>2:12.16</t>
  </si>
  <si>
    <t>2:26.92</t>
  </si>
  <si>
    <t>2:37.95</t>
  </si>
  <si>
    <t>1:16.11</t>
  </si>
  <si>
    <t>1:27.69</t>
  </si>
  <si>
    <t>1:10.80</t>
  </si>
  <si>
    <t>1:03.29</t>
  </si>
  <si>
    <t>1:14.99</t>
  </si>
  <si>
    <t>1:07.26</t>
  </si>
  <si>
    <t>1:00.59</t>
  </si>
  <si>
    <t>1:00.57</t>
  </si>
  <si>
    <t>1:31.48</t>
  </si>
  <si>
    <t>1:21.23</t>
  </si>
  <si>
    <t>1:22.75</t>
  </si>
  <si>
    <t>1:11.56</t>
  </si>
  <si>
    <t>1:00.37</t>
  </si>
  <si>
    <t>1:07.49</t>
  </si>
  <si>
    <t>1:36.74</t>
  </si>
  <si>
    <t>1:05.17</t>
  </si>
  <si>
    <t>1:02.13</t>
  </si>
  <si>
    <t>0:59.97</t>
  </si>
  <si>
    <t>0:59.57</t>
  </si>
  <si>
    <t>1:15.67</t>
  </si>
  <si>
    <t>1:07.94</t>
  </si>
  <si>
    <t>1:24.62</t>
  </si>
  <si>
    <t>1:06.20</t>
  </si>
  <si>
    <t>1:10.17</t>
  </si>
  <si>
    <t>1:24.14</t>
  </si>
  <si>
    <t>1:06.17</t>
  </si>
  <si>
    <t>1:05.86</t>
  </si>
  <si>
    <t>1:06.39</t>
  </si>
  <si>
    <t>1:26.21</t>
  </si>
  <si>
    <t>1:37.82</t>
  </si>
  <si>
    <t>1:20.55</t>
  </si>
  <si>
    <t>1:13.39</t>
  </si>
  <si>
    <t>1:25.09</t>
  </si>
  <si>
    <t>1:27.36</t>
  </si>
  <si>
    <t>1:10.69</t>
  </si>
  <si>
    <t>1:10.67</t>
  </si>
  <si>
    <t>1:41.58</t>
  </si>
  <si>
    <t>1:31.33</t>
  </si>
  <si>
    <t>1:32.85</t>
  </si>
  <si>
    <t>1:21.66</t>
  </si>
  <si>
    <t>1:10.47</t>
  </si>
  <si>
    <t>1:17.59</t>
  </si>
  <si>
    <t>1:06.00</t>
  </si>
  <si>
    <t>1:46.84</t>
  </si>
  <si>
    <t>1:25.27</t>
  </si>
  <si>
    <t>1:02.30</t>
  </si>
  <si>
    <t>1:12.23</t>
  </si>
  <si>
    <t>1:10.07</t>
  </si>
  <si>
    <t>1:09.67</t>
  </si>
  <si>
    <t>1:05.75</t>
  </si>
  <si>
    <t>1:06.40</t>
  </si>
  <si>
    <t>1:19.36</t>
  </si>
  <si>
    <t>1:04.07</t>
  </si>
  <si>
    <t>1:18.68</t>
  </si>
  <si>
    <t>1:09.16</t>
  </si>
  <si>
    <t>1:26.70</t>
  </si>
  <si>
    <t>1:26.84</t>
  </si>
  <si>
    <t>1:27.24</t>
  </si>
  <si>
    <t>1:27.01</t>
  </si>
  <si>
    <t>1:27.23</t>
  </si>
  <si>
    <t>1:47.05</t>
  </si>
  <si>
    <t>1:58.66</t>
  </si>
  <si>
    <t>1:41.39</t>
  </si>
  <si>
    <t>1:34.23</t>
  </si>
  <si>
    <t>1:45.93</t>
  </si>
  <si>
    <t>1:38.20</t>
  </si>
  <si>
    <t>1:31.53</t>
  </si>
  <si>
    <t>1:31.51</t>
  </si>
  <si>
    <t>2:02.42</t>
  </si>
  <si>
    <t>1:53.69</t>
  </si>
  <si>
    <t>1:42.50</t>
  </si>
  <si>
    <t>1:31.31</t>
  </si>
  <si>
    <t>1:38.43</t>
  </si>
  <si>
    <t>2:07.68</t>
  </si>
  <si>
    <t>1:36.11</t>
  </si>
  <si>
    <t>1:23.14</t>
  </si>
  <si>
    <t>1:33.07</t>
  </si>
  <si>
    <t>1:30.91</t>
  </si>
  <si>
    <t>1:30.51</t>
  </si>
  <si>
    <t>1:51.79</t>
  </si>
  <si>
    <t>1:51.93</t>
  </si>
  <si>
    <t>1:52.33</t>
  </si>
  <si>
    <t>1:52.10</t>
  </si>
  <si>
    <t>1:52.32</t>
  </si>
  <si>
    <t>2:12.14</t>
  </si>
  <si>
    <t>2:23.75</t>
  </si>
  <si>
    <t>2:06.48</t>
  </si>
  <si>
    <t>1:59.32</t>
  </si>
  <si>
    <t>2:11.02</t>
  </si>
  <si>
    <t>2:03.29</t>
  </si>
  <si>
    <t>1:56.62</t>
  </si>
  <si>
    <t>1:56.60</t>
  </si>
  <si>
    <t>2:27.51</t>
  </si>
  <si>
    <t>2:17.26</t>
  </si>
  <si>
    <t>2:18.78</t>
  </si>
  <si>
    <t>2:07.59</t>
  </si>
  <si>
    <t>1:56.40</t>
  </si>
  <si>
    <t>2:03.52</t>
  </si>
  <si>
    <t>2:32.77</t>
  </si>
  <si>
    <t>2:01.20</t>
  </si>
  <si>
    <t>1:49.71</t>
  </si>
  <si>
    <t>1:48.23</t>
  </si>
  <si>
    <t>1:58.16</t>
  </si>
  <si>
    <t>1:56.00</t>
  </si>
  <si>
    <t>1:55.60</t>
  </si>
  <si>
    <t>3:04.29</t>
  </si>
  <si>
    <t>2:42.98</t>
  </si>
  <si>
    <t>3:00.00</t>
  </si>
  <si>
    <t>2:59.77</t>
  </si>
  <si>
    <t>2:59.46</t>
  </si>
  <si>
    <t>2:59.99</t>
  </si>
  <si>
    <t>3:19.81</t>
  </si>
  <si>
    <t>3:31.42</t>
  </si>
  <si>
    <t>3:14.15</t>
  </si>
  <si>
    <t>3:06.99</t>
  </si>
  <si>
    <t>3:18.69</t>
  </si>
  <si>
    <t>3:10.96</t>
  </si>
  <si>
    <t>3:04.27</t>
  </si>
  <si>
    <t>3:35.18</t>
  </si>
  <si>
    <t>3:24.93</t>
  </si>
  <si>
    <t>3:26.45</t>
  </si>
  <si>
    <t>3:15.26</t>
  </si>
  <si>
    <t>3:04.07</t>
  </si>
  <si>
    <t>3:11.19</t>
  </si>
  <si>
    <t>2:59.60</t>
  </si>
  <si>
    <t>3:40.44</t>
  </si>
  <si>
    <t>3:08.87</t>
  </si>
  <si>
    <t>2:57.38</t>
  </si>
  <si>
    <t>2:55.90</t>
  </si>
  <si>
    <t>3:05.83</t>
  </si>
  <si>
    <t>3:03.67</t>
  </si>
  <si>
    <t>3:03.27</t>
  </si>
  <si>
    <t>3:10.46</t>
  </si>
  <si>
    <t>3:10.60</t>
  </si>
  <si>
    <t>3:11.00</t>
  </si>
  <si>
    <t>3:10.77</t>
  </si>
  <si>
    <t>3:10.99</t>
  </si>
  <si>
    <t>3:30.81</t>
  </si>
  <si>
    <t>3:42.42</t>
  </si>
  <si>
    <t>3:25.15</t>
  </si>
  <si>
    <t>3:17.99</t>
  </si>
  <si>
    <t>3:29.69</t>
  </si>
  <si>
    <t>3:21.96</t>
  </si>
  <si>
    <t>3:15.29</t>
  </si>
  <si>
    <t>3:15.27</t>
  </si>
  <si>
    <t>3:46.18</t>
  </si>
  <si>
    <t>3:35.93</t>
  </si>
  <si>
    <t>3:37.45</t>
  </si>
  <si>
    <t>3:26.26</t>
  </si>
  <si>
    <t>3:15.07</t>
  </si>
  <si>
    <t>3:22.19</t>
  </si>
  <si>
    <t>3:51.44</t>
  </si>
  <si>
    <t>3:19.87</t>
  </si>
  <si>
    <t>3:08.38</t>
  </si>
  <si>
    <t>3:06.90</t>
  </si>
  <si>
    <t>3:16.83</t>
  </si>
  <si>
    <t>3:57.45</t>
  </si>
  <si>
    <t>3:14.67</t>
  </si>
  <si>
    <t>3:14.27</t>
  </si>
  <si>
    <t>3:15.56</t>
  </si>
  <si>
    <t>3:15.70</t>
  </si>
  <si>
    <t>3:16.10</t>
  </si>
  <si>
    <t>3:15.87</t>
  </si>
  <si>
    <t>3:16.09</t>
  </si>
  <si>
    <t>3:35.91</t>
  </si>
  <si>
    <t>3:47.52</t>
  </si>
  <si>
    <t>3:20.25</t>
  </si>
  <si>
    <t>3:23.09</t>
  </si>
  <si>
    <t>3:34.79</t>
  </si>
  <si>
    <t>3:27.06</t>
  </si>
  <si>
    <t>3:20.39</t>
  </si>
  <si>
    <t>3:20.37</t>
  </si>
  <si>
    <t>3:51.28</t>
  </si>
  <si>
    <t>3:21.03</t>
  </si>
  <si>
    <t>3:22.55</t>
  </si>
  <si>
    <t>3:31.36</t>
  </si>
  <si>
    <t>3:20.17</t>
  </si>
  <si>
    <t>3:27.29</t>
  </si>
  <si>
    <t>3:56.54</t>
  </si>
  <si>
    <t>3:24.97</t>
  </si>
  <si>
    <t>3:13.48</t>
  </si>
  <si>
    <t>3:12.00</t>
  </si>
  <si>
    <t>3:21.93</t>
  </si>
  <si>
    <t>3:42.55</t>
  </si>
  <si>
    <t>3:19.77</t>
  </si>
  <si>
    <t>3:19.37</t>
  </si>
  <si>
    <t>2:33.78</t>
  </si>
  <si>
    <t>2:45.76</t>
  </si>
  <si>
    <t>3:36.88</t>
  </si>
  <si>
    <t>6:19.99</t>
  </si>
  <si>
    <t>5:39.99</t>
  </si>
  <si>
    <t>6:27.50</t>
  </si>
  <si>
    <t>6:35.74</t>
  </si>
  <si>
    <t>6:42.50</t>
  </si>
  <si>
    <t>2:04.08</t>
  </si>
  <si>
    <t>2:06.95</t>
  </si>
  <si>
    <t>2:18.21</t>
  </si>
  <si>
    <t>3:40.85</t>
  </si>
  <si>
    <t>2:11.55</t>
  </si>
  <si>
    <t>2:11.13</t>
  </si>
  <si>
    <t>1:59.35</t>
  </si>
  <si>
    <t>2:11.00</t>
  </si>
  <si>
    <t>2:12.85</t>
  </si>
  <si>
    <t>2:04.29</t>
  </si>
  <si>
    <t>2:04.40</t>
  </si>
  <si>
    <t>2:04.88</t>
  </si>
  <si>
    <t>2:06.90</t>
  </si>
  <si>
    <t>2:15.94</t>
  </si>
  <si>
    <t>2:43.85</t>
  </si>
  <si>
    <t>2:16.77</t>
  </si>
  <si>
    <t>3:06.44</t>
  </si>
  <si>
    <t>2:51.74</t>
  </si>
  <si>
    <t>2:17.03</t>
  </si>
  <si>
    <t>2:13.68</t>
  </si>
  <si>
    <t>2:16.20</t>
  </si>
  <si>
    <t>2:45.36</t>
  </si>
  <si>
    <t>2:15.95</t>
  </si>
  <si>
    <t>1:46.07</t>
  </si>
  <si>
    <t>1:44.04</t>
  </si>
  <si>
    <t>2:16.61</t>
  </si>
  <si>
    <t>2:12.79</t>
  </si>
  <si>
    <t>2:10.23</t>
  </si>
  <si>
    <t>3:06.14</t>
  </si>
  <si>
    <t>2:31.60</t>
  </si>
  <si>
    <t>2:15.72</t>
  </si>
  <si>
    <t>2:07.27</t>
  </si>
  <si>
    <t>2:07.75</t>
  </si>
  <si>
    <t>2:07.16</t>
  </si>
  <si>
    <t>2:09.77</t>
  </si>
  <si>
    <t>2:18.81</t>
  </si>
  <si>
    <t>2:46.77</t>
  </si>
  <si>
    <t>2:19.64</t>
  </si>
  <si>
    <t>2:14.42</t>
  </si>
  <si>
    <t>2:15.03</t>
  </si>
  <si>
    <t>3:09.31</t>
  </si>
  <si>
    <t>2:54.61</t>
  </si>
  <si>
    <t>2:19.90</t>
  </si>
  <si>
    <t>2:16.55</t>
  </si>
  <si>
    <t>2:09.07</t>
  </si>
  <si>
    <t>2:46.23</t>
  </si>
  <si>
    <t>2:08.82</t>
  </si>
  <si>
    <t>1:48.94</t>
  </si>
  <si>
    <t>1:46.91</t>
  </si>
  <si>
    <t>2:19.48</t>
  </si>
  <si>
    <t>2:15.66</t>
  </si>
  <si>
    <t>2:13.10</t>
  </si>
  <si>
    <t>3:09.01</t>
  </si>
  <si>
    <t>2:34.47</t>
  </si>
  <si>
    <t>2:18.42</t>
  </si>
  <si>
    <t>2:26.98</t>
  </si>
  <si>
    <t>2:18.53</t>
  </si>
  <si>
    <t>2:19.01</t>
  </si>
  <si>
    <t>2:21.03</t>
  </si>
  <si>
    <t>2:30.07</t>
  </si>
  <si>
    <t>2:57.98</t>
  </si>
  <si>
    <t>2:30.90</t>
  </si>
  <si>
    <t>2:25.68</t>
  </si>
  <si>
    <t>2:26.29</t>
  </si>
  <si>
    <t>3:20.57</t>
  </si>
  <si>
    <t>3:05.87</t>
  </si>
  <si>
    <t>2:31.16</t>
  </si>
  <si>
    <t>2:27.81</t>
  </si>
  <si>
    <t>2:20.33</t>
  </si>
  <si>
    <t>2:59.49</t>
  </si>
  <si>
    <t>2:20.08</t>
  </si>
  <si>
    <t>2:00.20</t>
  </si>
  <si>
    <t>1:58.17</t>
  </si>
  <si>
    <t>2:30.74</t>
  </si>
  <si>
    <t>2:24.36</t>
  </si>
  <si>
    <t>3:20.27</t>
  </si>
  <si>
    <t>2:45.73</t>
  </si>
  <si>
    <t>2:22.56</t>
  </si>
  <si>
    <t>2:01.72</t>
  </si>
  <si>
    <t>3:35.31</t>
  </si>
  <si>
    <t>3:15.34</t>
  </si>
  <si>
    <t>2:52.48</t>
  </si>
  <si>
    <t>3:21.23</t>
  </si>
  <si>
    <t>3:49.62</t>
  </si>
  <si>
    <t>3:41.17</t>
  </si>
  <si>
    <t>3:41.65</t>
  </si>
  <si>
    <t>3:43.67</t>
  </si>
  <si>
    <t>3:41.06</t>
  </si>
  <si>
    <t>3:52.71</t>
  </si>
  <si>
    <t>4:00.62</t>
  </si>
  <si>
    <t>3:53.54</t>
  </si>
  <si>
    <t>3:48.32</t>
  </si>
  <si>
    <t>3:48.93</t>
  </si>
  <si>
    <t>4:43.21</t>
  </si>
  <si>
    <t>4:28.66</t>
  </si>
  <si>
    <t>3:53.80</t>
  </si>
  <si>
    <t>3:50.45</t>
  </si>
  <si>
    <t>3:42.97</t>
  </si>
  <si>
    <t>4:22.13</t>
  </si>
  <si>
    <t>3:42.72</t>
  </si>
  <si>
    <t>3:22.84</t>
  </si>
  <si>
    <t>3:20.81</t>
  </si>
  <si>
    <t>3:53.38</t>
  </si>
  <si>
    <t>3:49.56</t>
  </si>
  <si>
    <t>4:42.91</t>
  </si>
  <si>
    <t>4:08.37</t>
  </si>
  <si>
    <t>4:38.77</t>
  </si>
  <si>
    <t>4:30.22</t>
  </si>
  <si>
    <t>4:30.70</t>
  </si>
  <si>
    <t>4:30.21</t>
  </si>
  <si>
    <t>4:32.72</t>
  </si>
  <si>
    <t>4:41.76</t>
  </si>
  <si>
    <t>5:09.67</t>
  </si>
  <si>
    <t>4:42.59</t>
  </si>
  <si>
    <t>4:37.37</t>
  </si>
  <si>
    <t>4:37.98</t>
  </si>
  <si>
    <t>5:32.26</t>
  </si>
  <si>
    <t>5:17.56</t>
  </si>
  <si>
    <t>4:42.85</t>
  </si>
  <si>
    <t>4:39.50</t>
  </si>
  <si>
    <t>4:32.02</t>
  </si>
  <si>
    <t>5:11.18</t>
  </si>
  <si>
    <t>4:31.77</t>
  </si>
  <si>
    <t>4:11.89</t>
  </si>
  <si>
    <t>4:09.86</t>
  </si>
  <si>
    <t>4:42.43</t>
  </si>
  <si>
    <t>4:38.61</t>
  </si>
  <si>
    <t>4:36.05</t>
  </si>
  <si>
    <t>5:31.96</t>
  </si>
  <si>
    <t>4:57.42</t>
  </si>
  <si>
    <t>2:10.20</t>
  </si>
  <si>
    <t>2:31.15</t>
  </si>
  <si>
    <t>1:53.85</t>
  </si>
  <si>
    <t>2:38.57</t>
  </si>
  <si>
    <t>2:43.94</t>
  </si>
  <si>
    <t>2:41.24</t>
  </si>
  <si>
    <t>2:38.10</t>
  </si>
  <si>
    <t>2:34.02</t>
  </si>
  <si>
    <t>2:51.13</t>
  </si>
  <si>
    <t>2:45.15</t>
  </si>
  <si>
    <t>3:39.75</t>
  </si>
  <si>
    <t>2:49.93</t>
  </si>
  <si>
    <t>2:47.99</t>
  </si>
  <si>
    <t>2:54.32</t>
  </si>
  <si>
    <t>2:48.56</t>
  </si>
  <si>
    <t>2:38.70</t>
  </si>
  <si>
    <t>3:41.92</t>
  </si>
  <si>
    <t>2:32.94</t>
  </si>
  <si>
    <t>2:11.81</t>
  </si>
  <si>
    <t>2:54.30</t>
  </si>
  <si>
    <t>3:24.09</t>
  </si>
  <si>
    <t>2:53.14</t>
  </si>
  <si>
    <t>2:50.44</t>
  </si>
  <si>
    <t>2:47.30</t>
  </si>
  <si>
    <t>2:43.22</t>
  </si>
  <si>
    <t>3:00.33</t>
  </si>
  <si>
    <t>2:54.35</t>
  </si>
  <si>
    <t>3:38.98</t>
  </si>
  <si>
    <t>2:59.13</t>
  </si>
  <si>
    <t>2:57.19</t>
  </si>
  <si>
    <t>3:03.52</t>
  </si>
  <si>
    <t>2:57.76</t>
  </si>
  <si>
    <t>2:47.90</t>
  </si>
  <si>
    <t>3:51.12</t>
  </si>
  <si>
    <t>2:42.14</t>
  </si>
  <si>
    <t>2:21.01</t>
  </si>
  <si>
    <t>2:16.95</t>
  </si>
  <si>
    <t>3:03.50</t>
  </si>
  <si>
    <t>3:33.29</t>
  </si>
  <si>
    <t>2:55.92</t>
  </si>
  <si>
    <t>2:53.22</t>
  </si>
  <si>
    <t>2:50.08</t>
  </si>
  <si>
    <t>2:46.00</t>
  </si>
  <si>
    <t>3:03.11</t>
  </si>
  <si>
    <t>2:57.13</t>
  </si>
  <si>
    <t>3:51.73</t>
  </si>
  <si>
    <t>3:01.91</t>
  </si>
  <si>
    <t>2:59.97</t>
  </si>
  <si>
    <t>3:06.30</t>
  </si>
  <si>
    <t>3:00.54</t>
  </si>
  <si>
    <t>2:50.68</t>
  </si>
  <si>
    <t>3:53.90</t>
  </si>
  <si>
    <t>2:44.92</t>
  </si>
  <si>
    <t>2:23.79</t>
  </si>
  <si>
    <t>2:19.73</t>
  </si>
  <si>
    <t>3:06.28</t>
  </si>
  <si>
    <t>3:36.07</t>
  </si>
  <si>
    <t>3:47.04</t>
  </si>
  <si>
    <t>3:44.34</t>
  </si>
  <si>
    <t>3:41.20</t>
  </si>
  <si>
    <t>3:37.12</t>
  </si>
  <si>
    <t>3:54.23</t>
  </si>
  <si>
    <t>3:48.25</t>
  </si>
  <si>
    <t>3:53.03</t>
  </si>
  <si>
    <t>3:51.09</t>
  </si>
  <si>
    <t>3:57.42</t>
  </si>
  <si>
    <t>3:51.66</t>
  </si>
  <si>
    <t>3:41.80</t>
  </si>
  <si>
    <t>4:45.02</t>
  </si>
  <si>
    <t>3:36.04</t>
  </si>
  <si>
    <t>3:14.91</t>
  </si>
  <si>
    <t>3:10.85</t>
  </si>
  <si>
    <t>3:57.40</t>
  </si>
  <si>
    <t>4:27.19</t>
  </si>
  <si>
    <t>4:43.16</t>
  </si>
  <si>
    <t>4:40.46</t>
  </si>
  <si>
    <t>4:37.32</t>
  </si>
  <si>
    <t>4:33.24</t>
  </si>
  <si>
    <t>4:50.35</t>
  </si>
  <si>
    <t>4:44.37</t>
  </si>
  <si>
    <t>5:38.97</t>
  </si>
  <si>
    <t>4:49.15</t>
  </si>
  <si>
    <t>4:47.21</t>
  </si>
  <si>
    <t>4:53.54</t>
  </si>
  <si>
    <t>4:47.78</t>
  </si>
  <si>
    <t>4:37.92</t>
  </si>
  <si>
    <t>5:41.14</t>
  </si>
  <si>
    <t>4:32.16</t>
  </si>
  <si>
    <t>4:11.03</t>
  </si>
  <si>
    <t>4:06.97</t>
  </si>
  <si>
    <t>4:53.52</t>
  </si>
  <si>
    <t>5:23.32</t>
  </si>
  <si>
    <t>5:50.15</t>
  </si>
  <si>
    <t>5:47.45</t>
  </si>
  <si>
    <t>5:44.31</t>
  </si>
  <si>
    <t>5:40.23</t>
  </si>
  <si>
    <t>5:57.34</t>
  </si>
  <si>
    <t>5:51.36</t>
  </si>
  <si>
    <t>6:25.96</t>
  </si>
  <si>
    <t>5:56.14</t>
  </si>
  <si>
    <t>5:54.20</t>
  </si>
  <si>
    <t>6:00.53</t>
  </si>
  <si>
    <t>5:54.77</t>
  </si>
  <si>
    <t>5:44.91</t>
  </si>
  <si>
    <t>6:28.13</t>
  </si>
  <si>
    <t>5:39.15</t>
  </si>
  <si>
    <t>5:18.02</t>
  </si>
  <si>
    <t>5:13.96</t>
  </si>
  <si>
    <t>6:00.51</t>
  </si>
  <si>
    <t>6:30.31</t>
  </si>
  <si>
    <t>6:30.15</t>
  </si>
  <si>
    <t>6:27.45</t>
  </si>
  <si>
    <t>6:24.31</t>
  </si>
  <si>
    <t>6:20.23</t>
  </si>
  <si>
    <t>6:37.34</t>
  </si>
  <si>
    <t>6:31.36</t>
  </si>
  <si>
    <t>7:25.96</t>
  </si>
  <si>
    <t>6:36.14</t>
  </si>
  <si>
    <t>6:34.20</t>
  </si>
  <si>
    <t>6:40.53</t>
  </si>
  <si>
    <t>6:34.77</t>
  </si>
  <si>
    <t>6:24.91</t>
  </si>
  <si>
    <t>7:28.13</t>
  </si>
  <si>
    <t>6:19.15</t>
  </si>
  <si>
    <t>5:58.02</t>
  </si>
  <si>
    <t>5:53.96</t>
  </si>
  <si>
    <t>6:40.51</t>
  </si>
  <si>
    <t>7:10.30</t>
  </si>
  <si>
    <t>6:37.66</t>
  </si>
  <si>
    <t>6:34.96</t>
  </si>
  <si>
    <t>6:31.82</t>
  </si>
  <si>
    <t>6:27.74</t>
  </si>
  <si>
    <t>6:44.85</t>
  </si>
  <si>
    <t>6:38.87</t>
  </si>
  <si>
    <t>7:33.47</t>
  </si>
  <si>
    <t>6:43.62</t>
  </si>
  <si>
    <t>6:41.71</t>
  </si>
  <si>
    <t>6:48.04</t>
  </si>
  <si>
    <t>6:42.28</t>
  </si>
  <si>
    <t>6:32.62</t>
  </si>
  <si>
    <t>7:35.64</t>
  </si>
  <si>
    <t>6:26.66</t>
  </si>
  <si>
    <t>6:05.53</t>
  </si>
  <si>
    <t>6:01.47</t>
  </si>
  <si>
    <t>6:48.02</t>
  </si>
  <si>
    <t>7:17.81</t>
  </si>
  <si>
    <t>6:45.90</t>
  </si>
  <si>
    <t>6:43.20</t>
  </si>
  <si>
    <t>6:40.06</t>
  </si>
  <si>
    <t>6:35.98</t>
  </si>
  <si>
    <t>6:53.09</t>
  </si>
  <si>
    <t>6:47.11</t>
  </si>
  <si>
    <t>7:41.71</t>
  </si>
  <si>
    <t>6:51.89</t>
  </si>
  <si>
    <t>6:49.95</t>
  </si>
  <si>
    <t>6:56.28</t>
  </si>
  <si>
    <t>6:50.52</t>
  </si>
  <si>
    <t>6:40.66</t>
  </si>
  <si>
    <t>7:43.88</t>
  </si>
  <si>
    <t>6:34.90</t>
  </si>
  <si>
    <t>6:13.77</t>
  </si>
  <si>
    <t>6:09.71</t>
  </si>
  <si>
    <t>6:56.26</t>
  </si>
  <si>
    <t>7:26.05</t>
  </si>
  <si>
    <t>6:52.66</t>
  </si>
  <si>
    <t>6:49.96</t>
  </si>
  <si>
    <t>6:46.82</t>
  </si>
  <si>
    <t>6:42.74</t>
  </si>
  <si>
    <t>6:59.85</t>
  </si>
  <si>
    <t>6:43.87</t>
  </si>
  <si>
    <t>7:48.47</t>
  </si>
  <si>
    <t>6:58.65</t>
  </si>
  <si>
    <t>6:56.62</t>
  </si>
  <si>
    <t>7:03.04</t>
  </si>
  <si>
    <t>6:57.28</t>
  </si>
  <si>
    <t>6:47.42</t>
  </si>
  <si>
    <t>6:47.43</t>
  </si>
  <si>
    <t>7:50.64</t>
  </si>
  <si>
    <t>6:41.66</t>
  </si>
  <si>
    <t>6:20.53</t>
  </si>
  <si>
    <t>6:16.47</t>
  </si>
  <si>
    <t>7:03.02</t>
  </si>
  <si>
    <t>7:32.81</t>
  </si>
  <si>
    <t>6:00.41</t>
  </si>
  <si>
    <t>7:07.00</t>
  </si>
  <si>
    <t>8:59.96</t>
  </si>
  <si>
    <t>11:57.80</t>
  </si>
  <si>
    <t>11:13.80</t>
  </si>
  <si>
    <t>12:18.59</t>
  </si>
  <si>
    <t>12:47.55</t>
  </si>
  <si>
    <t>13:05.00</t>
  </si>
  <si>
    <t>8:08.91</t>
  </si>
  <si>
    <t>4:39.79</t>
  </si>
  <si>
    <t>4:50.27</t>
  </si>
  <si>
    <t>5:00.22</t>
  </si>
  <si>
    <t>4:22.55</t>
  </si>
  <si>
    <t>5:47.13</t>
  </si>
  <si>
    <t>5:24.79</t>
  </si>
  <si>
    <t>4:51.44</t>
  </si>
  <si>
    <t>5:16.57</t>
  </si>
  <si>
    <t>5:00.18</t>
  </si>
  <si>
    <t>5:45.10</t>
  </si>
  <si>
    <t>4:16.98</t>
  </si>
  <si>
    <t>3:43.64</t>
  </si>
  <si>
    <t>4:59.23</t>
  </si>
  <si>
    <t>5:25.36</t>
  </si>
  <si>
    <t>3:50.04</t>
  </si>
  <si>
    <t>8:19.49</t>
  </si>
  <si>
    <t>8:11.41</t>
  </si>
  <si>
    <t>8:09.41</t>
  </si>
  <si>
    <t>8:10.91</t>
  </si>
  <si>
    <t>8:29.44</t>
  </si>
  <si>
    <t>7:51.77</t>
  </si>
  <si>
    <t>9:16.35</t>
  </si>
  <si>
    <t>8:54.01</t>
  </si>
  <si>
    <t>8:20.66</t>
  </si>
  <si>
    <t>8:09.01</t>
  </si>
  <si>
    <t>8:45.79</t>
  </si>
  <si>
    <t>8:29.40</t>
  </si>
  <si>
    <t>8:07.63</t>
  </si>
  <si>
    <t>9:04.32</t>
  </si>
  <si>
    <t>7:46.20</t>
  </si>
  <si>
    <t>7:12.41</t>
  </si>
  <si>
    <t>8:28.45</t>
  </si>
  <si>
    <t>8:54.58</t>
  </si>
  <si>
    <t>4:30.00</t>
  </si>
  <si>
    <t>5:53.19</t>
  </si>
  <si>
    <t>5:43.73</t>
  </si>
  <si>
    <t>6:36.95</t>
  </si>
  <si>
    <t>6:14.08</t>
  </si>
  <si>
    <t>6:06.36</t>
  </si>
  <si>
    <t>6:00.91</t>
  </si>
  <si>
    <t>6:02.58</t>
  </si>
  <si>
    <t>6:16.32</t>
  </si>
  <si>
    <t>4:56.22</t>
  </si>
  <si>
    <t>9:17.32</t>
  </si>
  <si>
    <t>7:25.77</t>
  </si>
  <si>
    <t>7:15.28</t>
  </si>
  <si>
    <t>7:03.67</t>
  </si>
  <si>
    <t>6:33.84</t>
  </si>
  <si>
    <t>6:50.24</t>
  </si>
  <si>
    <t>7:21.08</t>
  </si>
  <si>
    <t>5:45.93</t>
  </si>
  <si>
    <t>4:47.51</t>
  </si>
  <si>
    <t>6:53.28</t>
  </si>
  <si>
    <t>6:58.84</t>
  </si>
  <si>
    <t>7:20.67</t>
  </si>
  <si>
    <t>7:12.95</t>
  </si>
  <si>
    <t>7:07.50</t>
  </si>
  <si>
    <t>7:09.17</t>
  </si>
  <si>
    <t>7:22.91</t>
  </si>
  <si>
    <t>6:02.81</t>
  </si>
  <si>
    <t>10:23.91</t>
  </si>
  <si>
    <t>8:32.36</t>
  </si>
  <si>
    <t>8:21.87</t>
  </si>
  <si>
    <t>8:10.26</t>
  </si>
  <si>
    <t>7:40.43</t>
  </si>
  <si>
    <t>7:56.83</t>
  </si>
  <si>
    <t>8:27.68</t>
  </si>
  <si>
    <t>6:52.52</t>
  </si>
  <si>
    <t>5:54.10</t>
  </si>
  <si>
    <t>7:59.87</t>
  </si>
  <si>
    <t>8:05.43</t>
  </si>
  <si>
    <t>9:13.63</t>
  </si>
  <si>
    <t>9:05.91</t>
  </si>
  <si>
    <t>9:00.46</t>
  </si>
  <si>
    <t>9:02.13</t>
  </si>
  <si>
    <t>9:15.87</t>
  </si>
  <si>
    <t>7:55.77</t>
  </si>
  <si>
    <t>12:16.87</t>
  </si>
  <si>
    <t>10:25.32</t>
  </si>
  <si>
    <t>10:14.83</t>
  </si>
  <si>
    <t>10:03.22</t>
  </si>
  <si>
    <t>9:33.39</t>
  </si>
  <si>
    <t>9:49.79</t>
  </si>
  <si>
    <t>10:20.64</t>
  </si>
  <si>
    <t>8:45.48</t>
  </si>
  <si>
    <t>7:47.06</t>
  </si>
  <si>
    <t>9:52.83</t>
  </si>
  <si>
    <t>9:58.39</t>
  </si>
  <si>
    <t>11:27.47</t>
  </si>
  <si>
    <t>11:19.75</t>
  </si>
  <si>
    <t>11:14.30</t>
  </si>
  <si>
    <t>11:15.97</t>
  </si>
  <si>
    <t>11:29.71</t>
  </si>
  <si>
    <t>10:09.61</t>
  </si>
  <si>
    <t>14:30.71</t>
  </si>
  <si>
    <t>12:39.16</t>
  </si>
  <si>
    <t>12:28.67</t>
  </si>
  <si>
    <t>12:17.06</t>
  </si>
  <si>
    <t>11:47.23</t>
  </si>
  <si>
    <t>12:03.63</t>
  </si>
  <si>
    <t>12:34.48</t>
  </si>
  <si>
    <t>10:59.32</t>
  </si>
  <si>
    <t>10:00.90</t>
  </si>
  <si>
    <t>12:06.67</t>
  </si>
  <si>
    <t>12:12.23</t>
  </si>
  <si>
    <t>12:11.47</t>
  </si>
  <si>
    <t>11:58.30</t>
  </si>
  <si>
    <t>11:59.97</t>
  </si>
  <si>
    <t>12:03.75</t>
  </si>
  <si>
    <t>12:13.71</t>
  </si>
  <si>
    <t>10:53.61</t>
  </si>
  <si>
    <t>15:14.71</t>
  </si>
  <si>
    <t>13:12.67</t>
  </si>
  <si>
    <t>13:01.06</t>
  </si>
  <si>
    <t>12:31.23</t>
  </si>
  <si>
    <t>12:47.63</t>
  </si>
  <si>
    <t>13:18.48</t>
  </si>
  <si>
    <t>11:43.32</t>
  </si>
  <si>
    <t>10:44.90</t>
  </si>
  <si>
    <t>12:50.67</t>
  </si>
  <si>
    <t>12:56.23</t>
  </si>
  <si>
    <t>12:32.26</t>
  </si>
  <si>
    <t>12:24.54</t>
  </si>
  <si>
    <t>12:19.09</t>
  </si>
  <si>
    <t>12:20.76</t>
  </si>
  <si>
    <t>12:34.50</t>
  </si>
  <si>
    <t>11:14.40</t>
  </si>
  <si>
    <t>15:35.50</t>
  </si>
  <si>
    <t>13:43.95</t>
  </si>
  <si>
    <t>13:33.46</t>
  </si>
  <si>
    <t>13:21.85</t>
  </si>
  <si>
    <t>12:52.02</t>
  </si>
  <si>
    <t>13:08.42</t>
  </si>
  <si>
    <t>13:39.27</t>
  </si>
  <si>
    <t>12:04.11</t>
  </si>
  <si>
    <t>11:05.69</t>
  </si>
  <si>
    <t>13:11.46</t>
  </si>
  <si>
    <t>13:17.02</t>
  </si>
  <si>
    <t>13:01.22</t>
  </si>
  <si>
    <t>12:53.50</t>
  </si>
  <si>
    <t>12:48.05</t>
  </si>
  <si>
    <t>12:49.72</t>
  </si>
  <si>
    <t>13:03.46</t>
  </si>
  <si>
    <t>13:03.55</t>
  </si>
  <si>
    <t>11:43.36</t>
  </si>
  <si>
    <t>16:04.46</t>
  </si>
  <si>
    <t>14:02.42</t>
  </si>
  <si>
    <t>14:12.91</t>
  </si>
  <si>
    <t>13:50.81</t>
  </si>
  <si>
    <t>13:20.98</t>
  </si>
  <si>
    <t>13:57.38</t>
  </si>
  <si>
    <t>14:08.23</t>
  </si>
  <si>
    <t>11:34.65</t>
  </si>
  <si>
    <t>13:40.42</t>
  </si>
  <si>
    <t>13:45.98</t>
  </si>
  <si>
    <t>13:18.67</t>
  </si>
  <si>
    <t>13:10.95</t>
  </si>
  <si>
    <t>13:05.50</t>
  </si>
  <si>
    <t>13:07.17</t>
  </si>
  <si>
    <t>13:20.91</t>
  </si>
  <si>
    <t>12:00.81</t>
  </si>
  <si>
    <t>16:21.91</t>
  </si>
  <si>
    <t>14:30.36</t>
  </si>
  <si>
    <t>14:19.87</t>
  </si>
  <si>
    <t>14:08.26</t>
  </si>
  <si>
    <t>13:38.43</t>
  </si>
  <si>
    <t>13:54.83</t>
  </si>
  <si>
    <t>14:25.68</t>
  </si>
  <si>
    <t>12:50.52</t>
  </si>
  <si>
    <t>11:52.10</t>
  </si>
  <si>
    <t>13:57.87</t>
  </si>
  <si>
    <t>14:03.43</t>
  </si>
  <si>
    <t>4,61</t>
  </si>
  <si>
    <t>0,54</t>
  </si>
  <si>
    <t>8.12</t>
  </si>
  <si>
    <t>10.00</t>
  </si>
  <si>
    <t>19.83</t>
  </si>
  <si>
    <t>T22</t>
  </si>
  <si>
    <t>F22</t>
  </si>
  <si>
    <t xml:space="preserve">800 m </t>
  </si>
  <si>
    <t xml:space="preserve">100 m </t>
  </si>
  <si>
    <t>100m</t>
  </si>
  <si>
    <t xml:space="preserve">60m </t>
  </si>
  <si>
    <t xml:space="preserve">400 m </t>
  </si>
  <si>
    <t>11.93</t>
  </si>
  <si>
    <t xml:space="preserve">200 m </t>
  </si>
  <si>
    <t>0:53.50</t>
  </si>
  <si>
    <t>2:04.26</t>
  </si>
  <si>
    <t>2:07.13</t>
  </si>
  <si>
    <t>25.20</t>
  </si>
  <si>
    <t>2:18.39</t>
  </si>
  <si>
    <t>200m</t>
  </si>
  <si>
    <t>f22</t>
  </si>
  <si>
    <t>1:18.57</t>
  </si>
  <si>
    <t>1:27.32</t>
  </si>
  <si>
    <t>3:41.03</t>
  </si>
  <si>
    <t>2:09.33</t>
  </si>
  <si>
    <t>4:30.18</t>
  </si>
  <si>
    <t>61.29</t>
  </si>
  <si>
    <t>28.42</t>
  </si>
  <si>
    <t>85.10</t>
  </si>
  <si>
    <t>91.13</t>
  </si>
  <si>
    <t>12.54</t>
  </si>
  <si>
    <t>12.90</t>
  </si>
  <si>
    <t>800m</t>
  </si>
  <si>
    <t>13.10</t>
  </si>
  <si>
    <t>w</t>
  </si>
  <si>
    <t xml:space="preserve">T22 </t>
  </si>
  <si>
    <t>1:06.19</t>
  </si>
  <si>
    <t>2:34.00</t>
  </si>
  <si>
    <t>2:43.20</t>
  </si>
  <si>
    <t>2:45.98</t>
  </si>
  <si>
    <t>16.13</t>
  </si>
  <si>
    <t>38.33</t>
  </si>
  <si>
    <t>1:27.21</t>
  </si>
  <si>
    <t>3:37.10</t>
  </si>
  <si>
    <t>39.07</t>
  </si>
  <si>
    <t>1:52.30</t>
  </si>
  <si>
    <t>4:33.22</t>
  </si>
  <si>
    <t>45.46</t>
  </si>
  <si>
    <t>5:40.21</t>
  </si>
  <si>
    <t>53.26</t>
  </si>
  <si>
    <t>6:20.21</t>
  </si>
  <si>
    <t>24.25</t>
  </si>
  <si>
    <t>6:27.72</t>
  </si>
  <si>
    <t>30.49</t>
  </si>
  <si>
    <t>95.06</t>
  </si>
  <si>
    <t>3:10.97</t>
  </si>
  <si>
    <t>6:35.96</t>
  </si>
  <si>
    <t>41.16</t>
  </si>
  <si>
    <t>95.76</t>
  </si>
  <si>
    <t>3:16.07</t>
  </si>
  <si>
    <t>6:42.72</t>
  </si>
  <si>
    <t>2:09:00</t>
  </si>
  <si>
    <t>1:04.85</t>
  </si>
  <si>
    <t>31.01</t>
  </si>
  <si>
    <t>401 m</t>
  </si>
  <si>
    <t>402 m</t>
  </si>
  <si>
    <t>1:51.92</t>
  </si>
  <si>
    <t>1:05.47</t>
  </si>
  <si>
    <t>1:52.65</t>
  </si>
  <si>
    <t>17.52</t>
  </si>
  <si>
    <t>1:07.40</t>
  </si>
  <si>
    <t>48.11</t>
  </si>
  <si>
    <t>1:56.67</t>
  </si>
  <si>
    <t>1:10.22</t>
  </si>
  <si>
    <t>1:57.46</t>
  </si>
  <si>
    <t>1:11.01</t>
  </si>
  <si>
    <t>26.21</t>
  </si>
  <si>
    <t>1:16.72</t>
  </si>
  <si>
    <t>12.88</t>
  </si>
  <si>
    <t>2:18.92</t>
  </si>
  <si>
    <t>1:30.47</t>
  </si>
  <si>
    <t>3:09.68</t>
  </si>
  <si>
    <t>2:23.23</t>
  </si>
  <si>
    <t>84.99</t>
  </si>
  <si>
    <t>69.90</t>
  </si>
  <si>
    <t>40.83</t>
  </si>
  <si>
    <t>34.01</t>
  </si>
  <si>
    <t>1:41.87</t>
  </si>
  <si>
    <t>86.78</t>
  </si>
  <si>
    <t>17.90</t>
  </si>
  <si>
    <t>2:09.68</t>
  </si>
  <si>
    <t>2:19.10</t>
  </si>
  <si>
    <t>1:29.46</t>
  </si>
  <si>
    <t>26.85</t>
  </si>
  <si>
    <t>55.50</t>
  </si>
  <si>
    <t>42.67</t>
  </si>
  <si>
    <t>1:02.62</t>
  </si>
  <si>
    <t>49.79</t>
  </si>
  <si>
    <t>1:50.30</t>
  </si>
  <si>
    <t>2:39.94</t>
  </si>
  <si>
    <t>1:03.35</t>
  </si>
  <si>
    <t>50.52</t>
  </si>
  <si>
    <t>3:05.03</t>
  </si>
  <si>
    <t>2:15.39</t>
  </si>
  <si>
    <t>30.33</t>
  </si>
  <si>
    <t>1:09.75</t>
  </si>
  <si>
    <t>56.92</t>
  </si>
  <si>
    <t>34.40</t>
  </si>
  <si>
    <t>27.88</t>
  </si>
  <si>
    <t>1:17.55</t>
  </si>
  <si>
    <t>1:04.72</t>
  </si>
  <si>
    <t>36.16</t>
  </si>
  <si>
    <t>4:12.70</t>
  </si>
  <si>
    <t>3:23.06</t>
  </si>
  <si>
    <t>42.40</t>
  </si>
  <si>
    <t>4:23.70</t>
  </si>
  <si>
    <t>3:34.06</t>
  </si>
  <si>
    <t>51.86</t>
  </si>
  <si>
    <t>45.34</t>
  </si>
  <si>
    <t>2:00.02</t>
  </si>
  <si>
    <t>1:47.19</t>
  </si>
  <si>
    <t>4:28.80</t>
  </si>
  <si>
    <t>3:39.16</t>
  </si>
  <si>
    <t>Weight Throw</t>
  </si>
  <si>
    <t>Hammer</t>
  </si>
  <si>
    <t>5000m</t>
  </si>
  <si>
    <t>High Jump</t>
  </si>
  <si>
    <t>Pole Vault</t>
  </si>
  <si>
    <t>100m H</t>
  </si>
  <si>
    <t>400m H</t>
  </si>
  <si>
    <t>2000m SC</t>
  </si>
  <si>
    <t>16.00</t>
  </si>
  <si>
    <t>1:10.00</t>
  </si>
  <si>
    <t>26:34.00</t>
  </si>
  <si>
    <t>11:59.00</t>
  </si>
  <si>
    <t>16:55.00</t>
  </si>
  <si>
    <t>7.22</t>
  </si>
  <si>
    <t>11.34</t>
  </si>
  <si>
    <t>12.02</t>
  </si>
  <si>
    <t>11.55</t>
  </si>
  <si>
    <t>11.76</t>
  </si>
  <si>
    <t>14.43</t>
  </si>
  <si>
    <t>17.56</t>
  </si>
  <si>
    <t>12.87</t>
  </si>
  <si>
    <t>16.55</t>
  </si>
  <si>
    <t>14.61</t>
  </si>
  <si>
    <t>13.52</t>
  </si>
  <si>
    <t>11.52</t>
  </si>
  <si>
    <t>20.66</t>
  </si>
  <si>
    <t>16.20</t>
  </si>
  <si>
    <t>14.73</t>
  </si>
  <si>
    <t>12.20</t>
  </si>
  <si>
    <t>13.35</t>
  </si>
  <si>
    <t>24.17</t>
  </si>
  <si>
    <t>23.77</t>
  </si>
  <si>
    <t>22.88</t>
  </si>
  <si>
    <t>48.14</t>
  </si>
  <si>
    <t>27.24</t>
  </si>
  <si>
    <t>24.85</t>
  </si>
  <si>
    <t>23.92</t>
  </si>
  <si>
    <t>35.97</t>
  </si>
  <si>
    <t>29.40</t>
  </si>
  <si>
    <t>26.47</t>
  </si>
  <si>
    <t>23.24</t>
  </si>
  <si>
    <t>25.51</t>
  </si>
  <si>
    <t>23.78</t>
  </si>
  <si>
    <t>23.08</t>
  </si>
  <si>
    <t>22.60</t>
  </si>
  <si>
    <t>46.50</t>
  </si>
  <si>
    <t>31.39</t>
  </si>
  <si>
    <t>0:48.84</t>
  </si>
  <si>
    <t>0:53.27</t>
  </si>
  <si>
    <t>0:51.24</t>
  </si>
  <si>
    <t>0:50.37</t>
  </si>
  <si>
    <t>0:50.31</t>
  </si>
  <si>
    <t>1:12.54</t>
  </si>
  <si>
    <t>0:50.28</t>
  </si>
  <si>
    <t>1:29.73</t>
  </si>
  <si>
    <t>1:01.40</t>
  </si>
  <si>
    <t>0:55.53</t>
  </si>
  <si>
    <t>1:00.06</t>
  </si>
  <si>
    <t>0:55.16</t>
  </si>
  <si>
    <t>0:53.90</t>
  </si>
  <si>
    <t>0:52.78</t>
  </si>
  <si>
    <t>1:16.19</t>
  </si>
  <si>
    <t>1:01.94</t>
  </si>
  <si>
    <t>1:05.30</t>
  </si>
  <si>
    <t>1:00.08</t>
  </si>
  <si>
    <t>0:52.66</t>
  </si>
  <si>
    <t>0:51.14</t>
  </si>
  <si>
    <t>0:58.58</t>
  </si>
  <si>
    <t>0:46.91</t>
  </si>
  <si>
    <t>0:54.62</t>
  </si>
  <si>
    <t>0:51.76</t>
  </si>
  <si>
    <t>0:49.23</t>
  </si>
  <si>
    <t>0:53.11</t>
  </si>
  <si>
    <t>1:50.63</t>
  </si>
  <si>
    <t>1:04.13</t>
  </si>
  <si>
    <t>1:59.80</t>
  </si>
  <si>
    <t>2:08.57</t>
  </si>
  <si>
    <t>2:00.12</t>
  </si>
  <si>
    <t>2:00.60</t>
  </si>
  <si>
    <t>2:00.11</t>
  </si>
  <si>
    <t>2:01.11</t>
  </si>
  <si>
    <t>1:59.98</t>
  </si>
  <si>
    <t>2:11.66</t>
  </si>
  <si>
    <t>2:12.49</t>
  </si>
  <si>
    <t>2:07.88</t>
  </si>
  <si>
    <t>3:02.16</t>
  </si>
  <si>
    <t>2:47.46</t>
  </si>
  <si>
    <t>2:12.75</t>
  </si>
  <si>
    <t>2:09.40</t>
  </si>
  <si>
    <t>2:01.92</t>
  </si>
  <si>
    <t>2:41.08</t>
  </si>
  <si>
    <t>2:01.67</t>
  </si>
  <si>
    <t>1:41.79</t>
  </si>
  <si>
    <t>1:39.76</t>
  </si>
  <si>
    <t>2:12.33</t>
  </si>
  <si>
    <t>2:09.19</t>
  </si>
  <si>
    <t>2:05.95</t>
  </si>
  <si>
    <t>3:01.86</t>
  </si>
  <si>
    <t>2:27.32</t>
  </si>
  <si>
    <t>4:08.79</t>
  </si>
  <si>
    <t>4:19.37</t>
  </si>
  <si>
    <t>4:11.29</t>
  </si>
  <si>
    <t>4:09.29</t>
  </si>
  <si>
    <t>4:10.79</t>
  </si>
  <si>
    <t>4:29.32</t>
  </si>
  <si>
    <t>3:51.65</t>
  </si>
  <si>
    <t>5:16.23</t>
  </si>
  <si>
    <t>4:53.89</t>
  </si>
  <si>
    <t>4:20.54</t>
  </si>
  <si>
    <t>4:08.89</t>
  </si>
  <si>
    <t>4:45.67</t>
  </si>
  <si>
    <t>4:29.28</t>
  </si>
  <si>
    <t>4:07.51</t>
  </si>
  <si>
    <t>5:34.20</t>
  </si>
  <si>
    <t>3:46.08</t>
  </si>
  <si>
    <t>3:22.74</t>
  </si>
  <si>
    <t>4:28.33</t>
  </si>
  <si>
    <t>4:54.46</t>
  </si>
  <si>
    <t>15:47.00</t>
  </si>
  <si>
    <t>110m H</t>
  </si>
  <si>
    <t>1:12.00</t>
  </si>
  <si>
    <t>7.41</t>
  </si>
  <si>
    <t>11.41</t>
  </si>
  <si>
    <t>12.19</t>
  </si>
  <si>
    <t>11.70</t>
  </si>
  <si>
    <t>14.60</t>
  </si>
  <si>
    <t>11.90</t>
  </si>
  <si>
    <t>23.36</t>
  </si>
  <si>
    <t>15.73</t>
  </si>
  <si>
    <t>12.01</t>
  </si>
  <si>
    <t>14.78</t>
  </si>
  <si>
    <t>13.69</t>
  </si>
  <si>
    <t>12.27</t>
  </si>
  <si>
    <t>20.83</t>
  </si>
  <si>
    <t>17.68</t>
  </si>
  <si>
    <t>14.90</t>
  </si>
  <si>
    <t>12.37</t>
  </si>
  <si>
    <t>11.81</t>
  </si>
  <si>
    <t>12.39</t>
  </si>
  <si>
    <t>11.88</t>
  </si>
  <si>
    <t>22.82</t>
  </si>
  <si>
    <t>24.11</t>
  </si>
  <si>
    <t>23.22</t>
  </si>
  <si>
    <t>23.12</t>
  </si>
  <si>
    <t>30.05</t>
  </si>
  <si>
    <t>25.19</t>
  </si>
  <si>
    <t>23.49</t>
  </si>
  <si>
    <t>26.81</t>
  </si>
  <si>
    <t>22.84</t>
  </si>
  <si>
    <t>38.29</t>
  </si>
  <si>
    <t>31.55</t>
  </si>
  <si>
    <t>26.71</t>
  </si>
  <si>
    <t>24.12</t>
  </si>
  <si>
    <t>27.48</t>
  </si>
  <si>
    <t>22.94</t>
  </si>
  <si>
    <t>46.84</t>
  </si>
  <si>
    <t>0:50.85</t>
  </si>
  <si>
    <t>0:52.98</t>
  </si>
  <si>
    <t>0:53.96</t>
  </si>
  <si>
    <t>1:05.34</t>
  </si>
  <si>
    <t>2:09.37</t>
  </si>
  <si>
    <t>2:00.92</t>
  </si>
  <si>
    <t>2:01.40</t>
  </si>
  <si>
    <t>2:00.91</t>
  </si>
  <si>
    <t>2:01.91</t>
  </si>
  <si>
    <t>2:01.78</t>
  </si>
  <si>
    <t>2:12.46</t>
  </si>
  <si>
    <t>2:39.37</t>
  </si>
  <si>
    <t>2:13.29</t>
  </si>
  <si>
    <t>2:08.07</t>
  </si>
  <si>
    <t>2:08.68</t>
  </si>
  <si>
    <t>3:02.96</t>
  </si>
  <si>
    <t>2:48.26</t>
  </si>
  <si>
    <t>2:13.55</t>
  </si>
  <si>
    <t>2:02.72</t>
  </si>
  <si>
    <t>2:41.88</t>
  </si>
  <si>
    <t>2:02.47</t>
  </si>
  <si>
    <t>1:42.59</t>
  </si>
  <si>
    <t>1:40.56</t>
  </si>
  <si>
    <t>2:09.99</t>
  </si>
  <si>
    <t>2:06.75</t>
  </si>
  <si>
    <t>3:02.66</t>
  </si>
  <si>
    <t>2:28.12</t>
  </si>
  <si>
    <t>4:09.59</t>
  </si>
  <si>
    <t>4:20.17</t>
  </si>
  <si>
    <t>4:12.19</t>
  </si>
  <si>
    <t>4:10.19</t>
  </si>
  <si>
    <t>4:11.59</t>
  </si>
  <si>
    <t>4:30.12</t>
  </si>
  <si>
    <t>3:52.45</t>
  </si>
  <si>
    <t>5:17.03</t>
  </si>
  <si>
    <t>4:54.69</t>
  </si>
  <si>
    <t>4:21.34</t>
  </si>
  <si>
    <t>4:09.69</t>
  </si>
  <si>
    <t>4:46.47</t>
  </si>
  <si>
    <t>4:30.08</t>
  </si>
  <si>
    <t>4:08.31</t>
  </si>
  <si>
    <t>5:35.00</t>
  </si>
  <si>
    <t>3:46.88</t>
  </si>
  <si>
    <t>3:23.54</t>
  </si>
  <si>
    <t>4:29.13</t>
  </si>
  <si>
    <t>4:55.26</t>
  </si>
  <si>
    <t>11.58</t>
  </si>
  <si>
    <t>12.07</t>
  </si>
  <si>
    <t>16.89</t>
  </si>
  <si>
    <t>13.15</t>
  </si>
  <si>
    <t>12.38</t>
  </si>
  <si>
    <t>11.86</t>
  </si>
  <si>
    <t>21.00</t>
  </si>
  <si>
    <t>17.85</t>
  </si>
  <si>
    <t>15.07</t>
  </si>
  <si>
    <t>11.98</t>
  </si>
  <si>
    <t>12.05</t>
  </si>
  <si>
    <t>17.69</t>
  </si>
  <si>
    <t>24.45</t>
  </si>
  <si>
    <t>23.56</t>
  </si>
  <si>
    <t>23.38</t>
  </si>
  <si>
    <t>23.46</t>
  </si>
  <si>
    <t>48.82</t>
  </si>
  <si>
    <t>24.62</t>
  </si>
  <si>
    <t>36.31</t>
  </si>
  <si>
    <t>30.08</t>
  </si>
  <si>
    <t>26.06</t>
  </si>
  <si>
    <t>24.97</t>
  </si>
  <si>
    <t>22.92</t>
  </si>
  <si>
    <t>38.63</t>
  </si>
  <si>
    <t>27.05</t>
  </si>
  <si>
    <t>24.46</t>
  </si>
  <si>
    <t>27.82</t>
  </si>
  <si>
    <t>23.28</t>
  </si>
  <si>
    <t>47.18</t>
  </si>
  <si>
    <t>32.07</t>
  </si>
  <si>
    <t>0:52.03</t>
  </si>
  <si>
    <t>0:52.83</t>
  </si>
  <si>
    <t>0:52.60</t>
  </si>
  <si>
    <t>0:54.57</t>
  </si>
  <si>
    <t>2:10.17</t>
  </si>
  <si>
    <t>2:02.20</t>
  </si>
  <si>
    <t>2:01.71</t>
  </si>
  <si>
    <t>2:02.71</t>
  </si>
  <si>
    <t>2:02.58</t>
  </si>
  <si>
    <t>2:13.26</t>
  </si>
  <si>
    <t>2:40.17</t>
  </si>
  <si>
    <t>2:14.09</t>
  </si>
  <si>
    <t>2:08.88</t>
  </si>
  <si>
    <t>2:09.48</t>
  </si>
  <si>
    <t>3:03.76</t>
  </si>
  <si>
    <t>2:49.06</t>
  </si>
  <si>
    <t>2:14.35</t>
  </si>
  <si>
    <t>2:42.68</t>
  </si>
  <si>
    <t>2:03.27</t>
  </si>
  <si>
    <t>1:43.39</t>
  </si>
  <si>
    <t>1:41.36</t>
  </si>
  <si>
    <t>2:11.93</t>
  </si>
  <si>
    <t>2:10.79</t>
  </si>
  <si>
    <t>2:07.55</t>
  </si>
  <si>
    <t>3:03.46</t>
  </si>
  <si>
    <t>2:28.92</t>
  </si>
  <si>
    <t>4:10.65</t>
  </si>
  <si>
    <t>4:21.23</t>
  </si>
  <si>
    <t>4:13.25</t>
  </si>
  <si>
    <t>4:11.25</t>
  </si>
  <si>
    <t>4:12.65</t>
  </si>
  <si>
    <t>4:31.18</t>
  </si>
  <si>
    <t>3:53.51</t>
  </si>
  <si>
    <t>5:18.09</t>
  </si>
  <si>
    <t>4:55.75</t>
  </si>
  <si>
    <t>4:22.40</t>
  </si>
  <si>
    <t>4:10.75</t>
  </si>
  <si>
    <t>4:47.53</t>
  </si>
  <si>
    <t>4:31.14</t>
  </si>
  <si>
    <t>4:09.37</t>
  </si>
  <si>
    <t>5:36.06</t>
  </si>
  <si>
    <t>3:47.94</t>
  </si>
  <si>
    <t>3:24.60</t>
  </si>
  <si>
    <t>4:30.19</t>
  </si>
  <si>
    <t>4:56.32</t>
  </si>
  <si>
    <t>12.53</t>
  </si>
  <si>
    <t>12.03</t>
  </si>
  <si>
    <t>23.70</t>
  </si>
  <si>
    <t>18.07</t>
  </si>
  <si>
    <t>16.07</t>
  </si>
  <si>
    <t>13.41</t>
  </si>
  <si>
    <t>17.05</t>
  </si>
  <si>
    <t>14.03</t>
  </si>
  <si>
    <t>12.61</t>
  </si>
  <si>
    <t>21.17</t>
  </si>
  <si>
    <t>18.01</t>
  </si>
  <si>
    <t>15.24</t>
  </si>
  <si>
    <t>23.50</t>
  </si>
  <si>
    <t>24.79</t>
  </si>
  <si>
    <t>23.72</t>
  </si>
  <si>
    <t>30.73</t>
  </si>
  <si>
    <t>49.16</t>
  </si>
  <si>
    <t>31.35</t>
  </si>
  <si>
    <t>25.39</t>
  </si>
  <si>
    <t>25.87</t>
  </si>
  <si>
    <t>36.65</t>
  </si>
  <si>
    <t>30.42</t>
  </si>
  <si>
    <t>27.49</t>
  </si>
  <si>
    <t>25.31</t>
  </si>
  <si>
    <t>38.97</t>
  </si>
  <si>
    <t>32.23</t>
  </si>
  <si>
    <t>27.39</t>
  </si>
  <si>
    <t>24.80</t>
  </si>
  <si>
    <t>24.10</t>
  </si>
  <si>
    <t>28.16</t>
  </si>
  <si>
    <t>23.62</t>
  </si>
  <si>
    <t>47.52</t>
  </si>
  <si>
    <t>0:52.96</t>
  </si>
  <si>
    <t>2:10.97</t>
  </si>
  <si>
    <t>2:02.52</t>
  </si>
  <si>
    <t>2:03.00</t>
  </si>
  <si>
    <t>2:02.51</t>
  </si>
  <si>
    <t>2:03.51</t>
  </si>
  <si>
    <t>2:03.38</t>
  </si>
  <si>
    <t>2:14.06</t>
  </si>
  <si>
    <t>2:40.97</t>
  </si>
  <si>
    <t>2:14.89</t>
  </si>
  <si>
    <t>3:04.56</t>
  </si>
  <si>
    <t>2:49.86</t>
  </si>
  <si>
    <t>2:15.15</t>
  </si>
  <si>
    <t>2:11.80</t>
  </si>
  <si>
    <t>2:04.32</t>
  </si>
  <si>
    <t>2:43.48</t>
  </si>
  <si>
    <t>2:04.07</t>
  </si>
  <si>
    <t>1:44.19</t>
  </si>
  <si>
    <t>1:42.16</t>
  </si>
  <si>
    <t>2:12.73</t>
  </si>
  <si>
    <t>2:11.59</t>
  </si>
  <si>
    <t>2:08.35</t>
  </si>
  <si>
    <t>3:04.26</t>
  </si>
  <si>
    <t>2:29.72</t>
  </si>
  <si>
    <t>4:14.30</t>
  </si>
  <si>
    <t>4:22.83</t>
  </si>
  <si>
    <t>4:14.85</t>
  </si>
  <si>
    <t>4:32.78</t>
  </si>
  <si>
    <t>3:55.11</t>
  </si>
  <si>
    <t>5:19.69</t>
  </si>
  <si>
    <t>4:57.35</t>
  </si>
  <si>
    <t>4:24.00</t>
  </si>
  <si>
    <t>4:12.35</t>
  </si>
  <si>
    <t>4:49.13</t>
  </si>
  <si>
    <t>4:32.74</t>
  </si>
  <si>
    <t>4:10.97</t>
  </si>
  <si>
    <t>5:37.66</t>
  </si>
  <si>
    <t>3:49.54</t>
  </si>
  <si>
    <t>3:26.20</t>
  </si>
  <si>
    <t>4:31.79</t>
  </si>
  <si>
    <t>4:57.92</t>
  </si>
  <si>
    <t>11.92</t>
  </si>
  <si>
    <t>12.23</t>
  </si>
  <si>
    <t>15.10</t>
  </si>
  <si>
    <t>12.41</t>
  </si>
  <si>
    <t>23.87</t>
  </si>
  <si>
    <t>18.24</t>
  </si>
  <si>
    <t>16.24</t>
  </si>
  <si>
    <t>13.58</t>
  </si>
  <si>
    <t>17.22</t>
  </si>
  <si>
    <t>15.41</t>
  </si>
  <si>
    <t>18.02</t>
  </si>
  <si>
    <t>23.84</t>
  </si>
  <si>
    <t>24.03</t>
  </si>
  <si>
    <t>31.07</t>
  </si>
  <si>
    <t>49.50</t>
  </si>
  <si>
    <t>31.69</t>
  </si>
  <si>
    <t>28.70</t>
  </si>
  <si>
    <t>25.73</t>
  </si>
  <si>
    <t>25.30</t>
  </si>
  <si>
    <t>36.99</t>
  </si>
  <si>
    <t>24.60</t>
  </si>
  <si>
    <t>23.60</t>
  </si>
  <si>
    <t>39.31</t>
  </si>
  <si>
    <t>26.87</t>
  </si>
  <si>
    <t>28.50</t>
  </si>
  <si>
    <t>23.96</t>
  </si>
  <si>
    <t>47.86</t>
  </si>
  <si>
    <t>0:54.26</t>
  </si>
  <si>
    <t>0:53.69</t>
  </si>
  <si>
    <t>0:53.30</t>
  </si>
  <si>
    <t>4:15.85</t>
  </si>
  <si>
    <t>4:15.25</t>
  </si>
  <si>
    <t>4:19.10</t>
  </si>
  <si>
    <t>4:26.63</t>
  </si>
  <si>
    <t>4:19.45</t>
  </si>
  <si>
    <t>4:20.65</t>
  </si>
  <si>
    <t>4:20.05</t>
  </si>
  <si>
    <t>4:37.58</t>
  </si>
  <si>
    <t>4:00.91</t>
  </si>
  <si>
    <t>5:24.49</t>
  </si>
  <si>
    <t>5:02.17</t>
  </si>
  <si>
    <t>4:17.15</t>
  </si>
  <si>
    <t>4:54.93</t>
  </si>
  <si>
    <t>4:37.54</t>
  </si>
  <si>
    <t>4:15.77</t>
  </si>
  <si>
    <t>5:42.46</t>
  </si>
  <si>
    <t>3:54.34</t>
  </si>
  <si>
    <t>3:31.00</t>
  </si>
  <si>
    <t>4:36.59</t>
  </si>
  <si>
    <t>5:03.72</t>
  </si>
  <si>
    <t>12.68</t>
  </si>
  <si>
    <t>24.35</t>
  </si>
  <si>
    <t>18.75</t>
  </si>
  <si>
    <t>13.98</t>
  </si>
  <si>
    <t>13.30</t>
  </si>
  <si>
    <t>17.70</t>
  </si>
  <si>
    <t>13.97</t>
  </si>
  <si>
    <t>13.26</t>
  </si>
  <si>
    <t>13.20</t>
  </si>
  <si>
    <t>21.82</t>
  </si>
  <si>
    <t>15.89</t>
  </si>
  <si>
    <t>13.36</t>
  </si>
  <si>
    <t>14.51</t>
  </si>
  <si>
    <t>26.80</t>
  </si>
  <si>
    <t>25.94</t>
  </si>
  <si>
    <t>0:56.78</t>
  </si>
  <si>
    <t>0:57.41</t>
  </si>
  <si>
    <t>0:57.35</t>
  </si>
  <si>
    <t>0:57.32</t>
  </si>
  <si>
    <t>1:35.77</t>
  </si>
  <si>
    <t>4:24.38</t>
  </si>
  <si>
    <t>4:27.11</t>
  </si>
  <si>
    <t>4:25.25</t>
  </si>
  <si>
    <t>4:26.13</t>
  </si>
  <si>
    <t>4:24.85</t>
  </si>
  <si>
    <t>4:42.38</t>
  </si>
  <si>
    <t>4:05.71</t>
  </si>
  <si>
    <t>5:29.29</t>
  </si>
  <si>
    <t>5:06.97</t>
  </si>
  <si>
    <t>4:33.60</t>
  </si>
  <si>
    <t>4:21.95</t>
  </si>
  <si>
    <t>4:59.73</t>
  </si>
  <si>
    <t>4:42.34</t>
  </si>
  <si>
    <t>4:20.57</t>
  </si>
  <si>
    <t>5:47.26</t>
  </si>
  <si>
    <t>3:59.14</t>
  </si>
  <si>
    <t>3:35.80</t>
  </si>
  <si>
    <t>4:41.39</t>
  </si>
  <si>
    <t>5:08.52</t>
  </si>
  <si>
    <t>24.52</t>
  </si>
  <si>
    <t>18.92</t>
  </si>
  <si>
    <t>14.23</t>
  </si>
  <si>
    <t>14.15</t>
  </si>
  <si>
    <t>13.45</t>
  </si>
  <si>
    <t>13.43</t>
  </si>
  <si>
    <t>21.99</t>
  </si>
  <si>
    <t>18.81</t>
  </si>
  <si>
    <t>16.06</t>
  </si>
  <si>
    <t>13.53</t>
  </si>
  <si>
    <t>12.97</t>
  </si>
  <si>
    <t>18.67</t>
  </si>
  <si>
    <t>26.41</t>
  </si>
  <si>
    <t>26.64</t>
  </si>
  <si>
    <t>31.71</t>
  </si>
  <si>
    <t>26.75</t>
  </si>
  <si>
    <t>50.15</t>
  </si>
  <si>
    <t>32.33</t>
  </si>
  <si>
    <t>31.40</t>
  </si>
  <si>
    <t>28.47</t>
  </si>
  <si>
    <t>27.38</t>
  </si>
  <si>
    <t>27.29</t>
  </si>
  <si>
    <t>26.54</t>
  </si>
  <si>
    <t>39.95</t>
  </si>
  <si>
    <t>27.28</t>
  </si>
  <si>
    <t>27.27</t>
  </si>
  <si>
    <t>26.78</t>
  </si>
  <si>
    <t>48.45</t>
  </si>
  <si>
    <t>33.36</t>
  </si>
  <si>
    <t>0:58.97</t>
  </si>
  <si>
    <t>0:58.74</t>
  </si>
  <si>
    <t>0:57.83</t>
  </si>
  <si>
    <t>0:57.71</t>
  </si>
  <si>
    <t>0:59.79</t>
  </si>
  <si>
    <t>0:58.69</t>
  </si>
  <si>
    <t>4:44.69</t>
  </si>
  <si>
    <t>4:45.19</t>
  </si>
  <si>
    <t>4:45.01</t>
  </si>
  <si>
    <t>4:45.69</t>
  </si>
  <si>
    <t>4:40.41</t>
  </si>
  <si>
    <t>29.24</t>
  </si>
  <si>
    <t>1:01.53</t>
  </si>
  <si>
    <t>1:06.06</t>
  </si>
  <si>
    <t>1:04.03</t>
  </si>
  <si>
    <t>1:03.16</t>
  </si>
  <si>
    <t>1:03.10</t>
  </si>
  <si>
    <t>1:25.03</t>
  </si>
  <si>
    <t>1:03.07</t>
  </si>
  <si>
    <t>1:48.52</t>
  </si>
  <si>
    <t>1:14.19</t>
  </si>
  <si>
    <t>1:12.85</t>
  </si>
  <si>
    <t>1:07.95</t>
  </si>
  <si>
    <t>1:06.69</t>
  </si>
  <si>
    <t>1:05.57</t>
  </si>
  <si>
    <t>1:28.98</t>
  </si>
  <si>
    <t>1:14.73</t>
  </si>
  <si>
    <t>1:18.09</t>
  </si>
  <si>
    <t>1:12.67</t>
  </si>
  <si>
    <t>1:09.24</t>
  </si>
  <si>
    <t>1:02.45</t>
  </si>
  <si>
    <t>1:03.93</t>
  </si>
  <si>
    <t>1:31.47</t>
  </si>
  <si>
    <t>1:11.37</t>
  </si>
  <si>
    <t>1:03.06</t>
  </si>
  <si>
    <t>0:59.70</t>
  </si>
  <si>
    <t>1:07.41</t>
  </si>
  <si>
    <t>1:04.55</t>
  </si>
  <si>
    <t>1:02.02</t>
  </si>
  <si>
    <t>1:14.09</t>
  </si>
  <si>
    <t>1:05.90</t>
  </si>
  <si>
    <t>2:03.42</t>
  </si>
  <si>
    <t>1:16.97</t>
  </si>
  <si>
    <t>2:23.76</t>
  </si>
  <si>
    <t>2:32.53</t>
  </si>
  <si>
    <t>2:25.08</t>
  </si>
  <si>
    <t>2:22.97</t>
  </si>
  <si>
    <t>2:23.94</t>
  </si>
  <si>
    <t>2:25.58</t>
  </si>
  <si>
    <t>2:35.62</t>
  </si>
  <si>
    <t>3:03.53</t>
  </si>
  <si>
    <t>2:36.45</t>
  </si>
  <si>
    <t>2:31.23</t>
  </si>
  <si>
    <t>2:31.84</t>
  </si>
  <si>
    <t>3:26.12</t>
  </si>
  <si>
    <t>3:11.42</t>
  </si>
  <si>
    <t>2:36.71</t>
  </si>
  <si>
    <t>2:33.36</t>
  </si>
  <si>
    <t>2:25.88</t>
  </si>
  <si>
    <t>3:05.04</t>
  </si>
  <si>
    <t>2:25.63</t>
  </si>
  <si>
    <t>2:05.75</t>
  </si>
  <si>
    <t>2:03.72</t>
  </si>
  <si>
    <t>2:36.29</t>
  </si>
  <si>
    <t>2:32.47</t>
  </si>
  <si>
    <t>2:29.91</t>
  </si>
  <si>
    <t>3:25.82</t>
  </si>
  <si>
    <t>2:51.28</t>
  </si>
  <si>
    <t>4:56.09</t>
  </si>
  <si>
    <t>5:66.67</t>
  </si>
  <si>
    <t>4:58.59</t>
  </si>
  <si>
    <t>4:56.59</t>
  </si>
  <si>
    <t>4:58.09</t>
  </si>
  <si>
    <t>5:16.62</t>
  </si>
  <si>
    <t>4:38.95</t>
  </si>
  <si>
    <t>6:03.53</t>
  </si>
  <si>
    <t>5:41.19</t>
  </si>
  <si>
    <t>5:07.84</t>
  </si>
  <si>
    <t>4:56.19</t>
  </si>
  <si>
    <t>5:32.97</t>
  </si>
  <si>
    <t>5:16.58</t>
  </si>
  <si>
    <t>4:54.81</t>
  </si>
  <si>
    <t>6:01.50</t>
  </si>
  <si>
    <t>4:33.38</t>
  </si>
  <si>
    <t>4:00.04</t>
  </si>
  <si>
    <t>5:15.63</t>
  </si>
  <si>
    <t>5:41.76</t>
  </si>
  <si>
    <t>1:07.81</t>
  </si>
  <si>
    <t>1:05.78</t>
  </si>
  <si>
    <t>1:03.91</t>
  </si>
  <si>
    <t>1:26.78</t>
  </si>
  <si>
    <t>1:04.82</t>
  </si>
  <si>
    <t>1:44.27</t>
  </si>
  <si>
    <t>1:15.94</t>
  </si>
  <si>
    <t>1:07.07</t>
  </si>
  <si>
    <t>1:14.60</t>
  </si>
  <si>
    <t>1:09.70</t>
  </si>
  <si>
    <t>1:08.44</t>
  </si>
  <si>
    <t>1:30.73</t>
  </si>
  <si>
    <t>1:16.48</t>
  </si>
  <si>
    <t>1:19.84</t>
  </si>
  <si>
    <t>1:15.42</t>
  </si>
  <si>
    <t>1:10.99</t>
  </si>
  <si>
    <t>1:07.20</t>
  </si>
  <si>
    <t>1:05.68</t>
  </si>
  <si>
    <t>1:33.22</t>
  </si>
  <si>
    <t>1:13.12</t>
  </si>
  <si>
    <t>1:04.81</t>
  </si>
  <si>
    <t>1:06.30</t>
  </si>
  <si>
    <t>1:03.77</t>
  </si>
  <si>
    <t>1:07.65</t>
  </si>
  <si>
    <t>2:05.17</t>
  </si>
  <si>
    <t>1:18.72</t>
  </si>
  <si>
    <t>2:48.72</t>
  </si>
  <si>
    <t>2:40.27</t>
  </si>
  <si>
    <t>2:40.75</t>
  </si>
  <si>
    <t>2:40.16</t>
  </si>
  <si>
    <t>2:40.13</t>
  </si>
  <si>
    <t>2:42.77</t>
  </si>
  <si>
    <t>2:53.81</t>
  </si>
  <si>
    <t>3:19.72</t>
  </si>
  <si>
    <t>2:52.64</t>
  </si>
  <si>
    <t>2:47.42</t>
  </si>
  <si>
    <t>2:48.03</t>
  </si>
  <si>
    <t>3:42.31</t>
  </si>
  <si>
    <t>3:27.61</t>
  </si>
  <si>
    <t>2:52.90</t>
  </si>
  <si>
    <t>2:49.55</t>
  </si>
  <si>
    <t>2:42.07</t>
  </si>
  <si>
    <t>2:41.82</t>
  </si>
  <si>
    <t>2:21.95</t>
  </si>
  <si>
    <t>2:19.91</t>
  </si>
  <si>
    <t>2:48.66</t>
  </si>
  <si>
    <t>2:46.10</t>
  </si>
  <si>
    <t>3:42.01</t>
  </si>
  <si>
    <t>3:07.47</t>
  </si>
  <si>
    <t>5:25.28</t>
  </si>
  <si>
    <t>5:35.86</t>
  </si>
  <si>
    <t>5:27.78</t>
  </si>
  <si>
    <t>5:25.78</t>
  </si>
  <si>
    <t>5:26.28</t>
  </si>
  <si>
    <t>5:45.81</t>
  </si>
  <si>
    <t>5:08.14</t>
  </si>
  <si>
    <t>6:32.72</t>
  </si>
  <si>
    <t>6:10.38</t>
  </si>
  <si>
    <t>5:37.03</t>
  </si>
  <si>
    <t>5:25.38</t>
  </si>
  <si>
    <t>6:02.16</t>
  </si>
  <si>
    <t>5:45.77</t>
  </si>
  <si>
    <t>5:22.00</t>
  </si>
  <si>
    <t>6:30.69</t>
  </si>
  <si>
    <t>5:02.57</t>
  </si>
  <si>
    <t>4:29.23</t>
  </si>
  <si>
    <t>5:44.82</t>
  </si>
  <si>
    <t>6:10.95</t>
  </si>
  <si>
    <t>32.00</t>
  </si>
  <si>
    <t>1:15.18</t>
  </si>
  <si>
    <t>1:19.71</t>
  </si>
  <si>
    <t>1:17.68</t>
  </si>
  <si>
    <t>1:16.81</t>
  </si>
  <si>
    <t>1:16.75</t>
  </si>
  <si>
    <t>1:38.68</t>
  </si>
  <si>
    <t>1:56.17</t>
  </si>
  <si>
    <t>1:27.84</t>
  </si>
  <si>
    <t>1:18.97</t>
  </si>
  <si>
    <t>1:26.50</t>
  </si>
  <si>
    <t>1:21.60</t>
  </si>
  <si>
    <t>1:20.34</t>
  </si>
  <si>
    <t>1:19.22</t>
  </si>
  <si>
    <t>1:42.63</t>
  </si>
  <si>
    <t>1:28.38</t>
  </si>
  <si>
    <t>1:31.74</t>
  </si>
  <si>
    <t>1:32.89</t>
  </si>
  <si>
    <t>1:19.10</t>
  </si>
  <si>
    <t>1:17.58</t>
  </si>
  <si>
    <t>1:45.12</t>
  </si>
  <si>
    <t>1:25.02</t>
  </si>
  <si>
    <t>1:16.71</t>
  </si>
  <si>
    <t>1:13.35</t>
  </si>
  <si>
    <t>1:21.06</t>
  </si>
  <si>
    <t>1:18.20</t>
  </si>
  <si>
    <t>1:19.55</t>
  </si>
  <si>
    <t>2:17.07</t>
  </si>
  <si>
    <t>1:30.62</t>
  </si>
  <si>
    <t>2:43.65</t>
  </si>
  <si>
    <t>2:56.42</t>
  </si>
  <si>
    <t>2:47.97</t>
  </si>
  <si>
    <t>2:48.45</t>
  </si>
  <si>
    <t>2:47.86</t>
  </si>
  <si>
    <t>2:47.83</t>
  </si>
  <si>
    <t>2:50.47</t>
  </si>
  <si>
    <t>2:59.51</t>
  </si>
  <si>
    <t>3:27.42</t>
  </si>
  <si>
    <t>3:00.34</t>
  </si>
  <si>
    <t>2:55.12</t>
  </si>
  <si>
    <t>2:55.73</t>
  </si>
  <si>
    <t>3:50.01</t>
  </si>
  <si>
    <t>3:00.60</t>
  </si>
  <si>
    <t>2:57.25</t>
  </si>
  <si>
    <t>2:49.77</t>
  </si>
  <si>
    <t>3:28.93</t>
  </si>
  <si>
    <t>2:49:52</t>
  </si>
  <si>
    <t>2:29.64</t>
  </si>
  <si>
    <t>2:29.61</t>
  </si>
  <si>
    <t>3:00.18</t>
  </si>
  <si>
    <t>3:00.36</t>
  </si>
  <si>
    <t>2:53.80</t>
  </si>
  <si>
    <t>3:49.71</t>
  </si>
  <si>
    <t>3:15.17</t>
  </si>
  <si>
    <t>5:43.23</t>
  </si>
  <si>
    <t>5:53.81</t>
  </si>
  <si>
    <t>5:45.73</t>
  </si>
  <si>
    <t>5:45.23</t>
  </si>
  <si>
    <t>6:03.76</t>
  </si>
  <si>
    <t>5:26.09</t>
  </si>
  <si>
    <t>6:50.67</t>
  </si>
  <si>
    <t>6:28.33</t>
  </si>
  <si>
    <t>5:54.98</t>
  </si>
  <si>
    <t>5:43.33</t>
  </si>
  <si>
    <t>6:20.11</t>
  </si>
  <si>
    <t>6:03.72</t>
  </si>
  <si>
    <t>5:41.95</t>
  </si>
  <si>
    <t>6:48.64</t>
  </si>
  <si>
    <t>5:20.52</t>
  </si>
  <si>
    <t>4:47.18</t>
  </si>
  <si>
    <t>6:02.77</t>
  </si>
  <si>
    <t>6:28.90</t>
  </si>
  <si>
    <t>12.00</t>
  </si>
  <si>
    <t>18.70</t>
  </si>
  <si>
    <t>22.20</t>
  </si>
  <si>
    <t>3:22.52</t>
  </si>
  <si>
    <t>3:31.29</t>
  </si>
  <si>
    <t>3:23.32</t>
  </si>
  <si>
    <t>3:22.73</t>
  </si>
  <si>
    <t>3:22.70</t>
  </si>
  <si>
    <t>3:25.34</t>
  </si>
  <si>
    <t>3:34.38</t>
  </si>
  <si>
    <t>4:02.29</t>
  </si>
  <si>
    <t>3:35.21</t>
  </si>
  <si>
    <t>3:29.99</t>
  </si>
  <si>
    <t>3:30.60</t>
  </si>
  <si>
    <t>4:24.88</t>
  </si>
  <si>
    <t>4:10.18</t>
  </si>
  <si>
    <t>3:35.47</t>
  </si>
  <si>
    <t>3:32.12</t>
  </si>
  <si>
    <t>3:24.64</t>
  </si>
  <si>
    <t>4:03.88</t>
  </si>
  <si>
    <t>3:24.39</t>
  </si>
  <si>
    <t>3:04.51</t>
  </si>
  <si>
    <t>3:02.48</t>
  </si>
  <si>
    <t>3:35.05</t>
  </si>
  <si>
    <t>3:31.23</t>
  </si>
  <si>
    <t>3:28.67</t>
  </si>
  <si>
    <t>4:24.58</t>
  </si>
  <si>
    <t>7:03.40</t>
  </si>
  <si>
    <t>7:13.98</t>
  </si>
  <si>
    <t>7:05.90</t>
  </si>
  <si>
    <t>7:05.40</t>
  </si>
  <si>
    <t>7:04.90</t>
  </si>
  <si>
    <t>7:23.93</t>
  </si>
  <si>
    <t>6:46.26</t>
  </si>
  <si>
    <t>8:10.84</t>
  </si>
  <si>
    <t>7:48.50</t>
  </si>
  <si>
    <t>7:15.15</t>
  </si>
  <si>
    <t>7:05.50</t>
  </si>
  <si>
    <t>7:35.75</t>
  </si>
  <si>
    <t>7:23.89</t>
  </si>
  <si>
    <t>7:04.12</t>
  </si>
  <si>
    <t>8:08.81</t>
  </si>
  <si>
    <t>6:40.69</t>
  </si>
  <si>
    <t>6:07.35</t>
  </si>
  <si>
    <t>7:22.94</t>
  </si>
  <si>
    <t>7:49.07</t>
  </si>
  <si>
    <t>21.30</t>
  </si>
  <si>
    <t>16.40</t>
  </si>
  <si>
    <t>46.60</t>
  </si>
  <si>
    <t>39.70</t>
  </si>
  <si>
    <t>39.80</t>
  </si>
  <si>
    <t>1:03.65</t>
  </si>
  <si>
    <t>1:30.78</t>
  </si>
  <si>
    <t>1:35.31</t>
  </si>
  <si>
    <t>1:32.28</t>
  </si>
  <si>
    <t>1:32.41</t>
  </si>
  <si>
    <t>1:32.35</t>
  </si>
  <si>
    <t>1:54.28</t>
  </si>
  <si>
    <t>1:32.32</t>
  </si>
  <si>
    <t>2:31.77</t>
  </si>
  <si>
    <t>1:43.44</t>
  </si>
  <si>
    <t>1:34.57</t>
  </si>
  <si>
    <t>1:42.10</t>
  </si>
  <si>
    <t>1:37.20</t>
  </si>
  <si>
    <t>1:35.94</t>
  </si>
  <si>
    <t>1:34.82</t>
  </si>
  <si>
    <t>1:58.23</t>
  </si>
  <si>
    <t>1:43.98</t>
  </si>
  <si>
    <t>1:47.34</t>
  </si>
  <si>
    <t>1:42.92</t>
  </si>
  <si>
    <t>1:38.49</t>
  </si>
  <si>
    <t>1:34.70</t>
  </si>
  <si>
    <t>1:33.18</t>
  </si>
  <si>
    <t>1:59.72</t>
  </si>
  <si>
    <t>1:40.62</t>
  </si>
  <si>
    <t>1:32.31</t>
  </si>
  <si>
    <t>1:28.95</t>
  </si>
  <si>
    <t>1:36.66</t>
  </si>
  <si>
    <t>1:33.80</t>
  </si>
  <si>
    <t>1:31.27</t>
  </si>
  <si>
    <t>1:35.15</t>
  </si>
  <si>
    <t>2:32.67</t>
  </si>
  <si>
    <t>1:46.22</t>
  </si>
  <si>
    <t>34.50</t>
  </si>
  <si>
    <t>49.70</t>
  </si>
  <si>
    <t>12:29.90</t>
  </si>
  <si>
    <t>12:40.48</t>
  </si>
  <si>
    <t>12:32.40</t>
  </si>
  <si>
    <t>12:30.40</t>
  </si>
  <si>
    <t>12:31.90</t>
  </si>
  <si>
    <t>12:50.43</t>
  </si>
  <si>
    <t>12:12.76</t>
  </si>
  <si>
    <t>13:37.44</t>
  </si>
  <si>
    <t>13:15.00</t>
  </si>
  <si>
    <t>12:31.65</t>
  </si>
  <si>
    <t>12:30.00</t>
  </si>
  <si>
    <t>13:06.78</t>
  </si>
  <si>
    <t>12:50.39</t>
  </si>
  <si>
    <t>12:28.62</t>
  </si>
  <si>
    <t>13:35.31</t>
  </si>
  <si>
    <t>12:07.19</t>
  </si>
  <si>
    <t>11:33.85</t>
  </si>
  <si>
    <t>12:49.44</t>
  </si>
  <si>
    <t>13:15.57</t>
  </si>
  <si>
    <t>27.90</t>
  </si>
  <si>
    <t>32.60</t>
  </si>
  <si>
    <t>2:45.89</t>
  </si>
  <si>
    <t>2:50.42</t>
  </si>
  <si>
    <t>2:50.39</t>
  </si>
  <si>
    <t>2:47.52</t>
  </si>
  <si>
    <t>3:09.39</t>
  </si>
  <si>
    <t>2:42.43</t>
  </si>
  <si>
    <t>2:58.55</t>
  </si>
  <si>
    <t>2:49.68</t>
  </si>
  <si>
    <t>2:57.21</t>
  </si>
  <si>
    <t>2:52.31</t>
  </si>
  <si>
    <t>2:51.05</t>
  </si>
  <si>
    <t>3:13.34</t>
  </si>
  <si>
    <t>2:59.09</t>
  </si>
  <si>
    <t>3:02.45</t>
  </si>
  <si>
    <t>2:58.03</t>
  </si>
  <si>
    <t>2:53.60</t>
  </si>
  <si>
    <t>2:49.81</t>
  </si>
  <si>
    <t>2:48.29</t>
  </si>
  <si>
    <t>2:44.06</t>
  </si>
  <si>
    <t>2:51.77</t>
  </si>
  <si>
    <t>2:48.91</t>
  </si>
  <si>
    <t>2:46.38</t>
  </si>
  <si>
    <t>2:58.45</t>
  </si>
  <si>
    <t>2:50.26</t>
  </si>
  <si>
    <t>3:47.78</t>
  </si>
  <si>
    <t>3:01.33</t>
  </si>
  <si>
    <t>6:45.70</t>
  </si>
  <si>
    <t>6:54.47</t>
  </si>
  <si>
    <t>6:46.02</t>
  </si>
  <si>
    <t>6:48.50</t>
  </si>
  <si>
    <t>6:45.91</t>
  </si>
  <si>
    <t>6:45.88</t>
  </si>
  <si>
    <t>6:48.52</t>
  </si>
  <si>
    <t>6:57.56</t>
  </si>
  <si>
    <t>7:25.47</t>
  </si>
  <si>
    <t>6:58.39</t>
  </si>
  <si>
    <t>6:53.17</t>
  </si>
  <si>
    <t>6:53.78</t>
  </si>
  <si>
    <t>7:48.06</t>
  </si>
  <si>
    <t>7:33.36</t>
  </si>
  <si>
    <t>6:55.30</t>
  </si>
  <si>
    <t>6:48.82</t>
  </si>
  <si>
    <t>7:26.98</t>
  </si>
  <si>
    <t>6:47.57</t>
  </si>
  <si>
    <t>6:27.69</t>
  </si>
  <si>
    <t>6:25.66</t>
  </si>
  <si>
    <t>6:58.23</t>
  </si>
  <si>
    <t>6:54.41</t>
  </si>
  <si>
    <t>6:51.85</t>
  </si>
  <si>
    <t>7:47.76</t>
  </si>
  <si>
    <t>7:13.22</t>
  </si>
  <si>
    <t>14:47.79</t>
  </si>
  <si>
    <t>14:58.37</t>
  </si>
  <si>
    <t>14:50.29</t>
  </si>
  <si>
    <t>14:48.29</t>
  </si>
  <si>
    <t>14:49.79</t>
  </si>
  <si>
    <t>15:08.32</t>
  </si>
  <si>
    <t>14:30.65</t>
  </si>
  <si>
    <t>15:55.23</t>
  </si>
  <si>
    <t>15:32.89</t>
  </si>
  <si>
    <t>14:59.54</t>
  </si>
  <si>
    <t>14:47.89</t>
  </si>
  <si>
    <t>15:24.67</t>
  </si>
  <si>
    <t>15:08.28</t>
  </si>
  <si>
    <t>14:46.51</t>
  </si>
  <si>
    <t>15:53.20</t>
  </si>
  <si>
    <t>14:25.08</t>
  </si>
  <si>
    <t>13:51.74</t>
  </si>
  <si>
    <t>15:07.33</t>
  </si>
  <si>
    <t>15:33.46</t>
  </si>
  <si>
    <t>2:47.89</t>
  </si>
  <si>
    <t>2:52.42</t>
  </si>
  <si>
    <t>2:52.39</t>
  </si>
  <si>
    <t>2:49.52</t>
  </si>
  <si>
    <t>2:49.46</t>
  </si>
  <si>
    <t>3:11.39</t>
  </si>
  <si>
    <t>2:44.43</t>
  </si>
  <si>
    <t>3:38.88</t>
  </si>
  <si>
    <t>2:59.95</t>
  </si>
  <si>
    <t>2:51.68</t>
  </si>
  <si>
    <t>2:59.21</t>
  </si>
  <si>
    <t>2:54.31</t>
  </si>
  <si>
    <t>2:53.05</t>
  </si>
  <si>
    <t>2:51.93</t>
  </si>
  <si>
    <t>3:01.09</t>
  </si>
  <si>
    <t>3:04.45</t>
  </si>
  <si>
    <t>2:59.83</t>
  </si>
  <si>
    <t>2:55.60</t>
  </si>
  <si>
    <t>2:51.81</t>
  </si>
  <si>
    <t>2:50.29</t>
  </si>
  <si>
    <t>3:07.83</t>
  </si>
  <si>
    <t>2:57.73</t>
  </si>
  <si>
    <t>2:49.42</t>
  </si>
  <si>
    <t>2:46.06</t>
  </si>
  <si>
    <t>2:53.77</t>
  </si>
  <si>
    <t>2:50.91</t>
  </si>
  <si>
    <t>2:48.38</t>
  </si>
  <si>
    <t>2:52.26</t>
  </si>
  <si>
    <t>3:49.78</t>
  </si>
  <si>
    <t>3:03.33</t>
  </si>
  <si>
    <t>6:50.70</t>
  </si>
  <si>
    <t>6:59.47</t>
  </si>
  <si>
    <t>6:51.02</t>
  </si>
  <si>
    <t>6:53.50</t>
  </si>
  <si>
    <t>6:50.91</t>
  </si>
  <si>
    <t>6:50.88</t>
  </si>
  <si>
    <t>6:53.52</t>
  </si>
  <si>
    <t>6:59.56</t>
  </si>
  <si>
    <t>7:30.47</t>
  </si>
  <si>
    <t>6:59.39</t>
  </si>
  <si>
    <t>6:58.17</t>
  </si>
  <si>
    <t>6:58.78</t>
  </si>
  <si>
    <t>7:53.06</t>
  </si>
  <si>
    <t>7:38.36</t>
  </si>
  <si>
    <t>7:03.65</t>
  </si>
  <si>
    <t>6:59.30</t>
  </si>
  <si>
    <t>6:53.82</t>
  </si>
  <si>
    <t>7:31.98</t>
  </si>
  <si>
    <t>6:52.57</t>
  </si>
  <si>
    <t>6:32.69</t>
  </si>
  <si>
    <t>6:30.66</t>
  </si>
  <si>
    <t>7:03.23</t>
  </si>
  <si>
    <t>6:59.41</t>
  </si>
  <si>
    <t>6:56.85</t>
  </si>
  <si>
    <t>7:52.76</t>
  </si>
  <si>
    <t>7:18.22</t>
  </si>
  <si>
    <t>14:50.79</t>
  </si>
  <si>
    <t>15:01.37</t>
  </si>
  <si>
    <t>14:53.29</t>
  </si>
  <si>
    <t>14:51.29</t>
  </si>
  <si>
    <t>14:52.79</t>
  </si>
  <si>
    <t>15:11.32</t>
  </si>
  <si>
    <t>14:33.65</t>
  </si>
  <si>
    <t>15:58.23</t>
  </si>
  <si>
    <t>15:35.89</t>
  </si>
  <si>
    <t>15:02.54</t>
  </si>
  <si>
    <t>14:50.89</t>
  </si>
  <si>
    <t>15:27.67</t>
  </si>
  <si>
    <t>15:11.28</t>
  </si>
  <si>
    <t>14:49.51</t>
  </si>
  <si>
    <t>15:56.20</t>
  </si>
  <si>
    <t>14:28.08</t>
  </si>
  <si>
    <t>13:54.74</t>
  </si>
  <si>
    <t>15:10.33</t>
  </si>
  <si>
    <t>15:36.46</t>
  </si>
  <si>
    <t>28.20</t>
  </si>
  <si>
    <t>51.00</t>
  </si>
  <si>
    <t>0:58.65</t>
  </si>
  <si>
    <t>0:59.30</t>
  </si>
  <si>
    <t>0:59.07</t>
  </si>
  <si>
    <t>0:58.76</t>
  </si>
  <si>
    <t>0:59.29</t>
  </si>
  <si>
    <t>0:59.27</t>
  </si>
  <si>
    <t>0:58.90</t>
  </si>
  <si>
    <t>0:55.68</t>
  </si>
  <si>
    <t>0:55.20</t>
  </si>
  <si>
    <t>2:24.04</t>
  </si>
  <si>
    <t>2:32.20</t>
  </si>
  <si>
    <t>2:13.50</t>
  </si>
  <si>
    <t>2:28.36</t>
  </si>
  <si>
    <t>2:24.28</t>
  </si>
  <si>
    <t>2:35.26</t>
  </si>
  <si>
    <t>2:41.39</t>
  </si>
  <si>
    <t>2:35.41</t>
  </si>
  <si>
    <t>3:30.01</t>
  </si>
  <si>
    <t>2:30.15</t>
  </si>
  <si>
    <t>2:38.25</t>
  </si>
  <si>
    <t>2:44.58</t>
  </si>
  <si>
    <t>2:38.82</t>
  </si>
  <si>
    <t>2:28.96</t>
  </si>
  <si>
    <t>3:32.18</t>
  </si>
  <si>
    <t>2:23.20</t>
  </si>
  <si>
    <t>2:02.07</t>
  </si>
  <si>
    <t>1:58.01</t>
  </si>
  <si>
    <t>2:44.56</t>
  </si>
  <si>
    <t>3:44.35</t>
  </si>
  <si>
    <t>2:24.24</t>
  </si>
  <si>
    <t>4:58.32</t>
  </si>
  <si>
    <t>5:13.99</t>
  </si>
  <si>
    <t>5:04.27</t>
  </si>
  <si>
    <t>4:58.82</t>
  </si>
  <si>
    <t>5:00.49</t>
  </si>
  <si>
    <t>5:14.23</t>
  </si>
  <si>
    <t>3:54.13</t>
  </si>
  <si>
    <t>8:15.23</t>
  </si>
  <si>
    <t>6:23.68</t>
  </si>
  <si>
    <t>6:13.19</t>
  </si>
  <si>
    <t>6:01.58</t>
  </si>
  <si>
    <t>5:31.75</t>
  </si>
  <si>
    <t>5:48.15</t>
  </si>
  <si>
    <t>6:19.00</t>
  </si>
  <si>
    <t>4:43.84</t>
  </si>
  <si>
    <t>3:45.42</t>
  </si>
  <si>
    <t>5:51.19</t>
  </si>
  <si>
    <t>5:56.75</t>
  </si>
  <si>
    <t>0:59.80</t>
  </si>
  <si>
    <t>0:59.26</t>
  </si>
  <si>
    <t>1:19.61</t>
  </si>
  <si>
    <t>0:59.77</t>
  </si>
  <si>
    <t>1:13.95</t>
  </si>
  <si>
    <t>1:06.79</t>
  </si>
  <si>
    <t>1:18.49</t>
  </si>
  <si>
    <t>1:10.76</t>
  </si>
  <si>
    <t>1:04.09</t>
  </si>
  <si>
    <t>1:34.98</t>
  </si>
  <si>
    <t>1:24.73</t>
  </si>
  <si>
    <t>1:26.25</t>
  </si>
  <si>
    <t>1:15.06</t>
  </si>
  <si>
    <t>1:03.87</t>
  </si>
  <si>
    <t>0:59.40</t>
  </si>
  <si>
    <t>0:58.40</t>
  </si>
  <si>
    <t>1:40.24</t>
  </si>
  <si>
    <t>1:08.67</t>
  </si>
  <si>
    <t>0:55.70</t>
  </si>
  <si>
    <t>1:05.63</t>
  </si>
  <si>
    <t>1:03.47</t>
  </si>
  <si>
    <t>2:12.50</t>
  </si>
  <si>
    <t>1:22.86</t>
  </si>
  <si>
    <t>2:25.04</t>
  </si>
  <si>
    <t>2:33.20</t>
  </si>
  <si>
    <t>2:14.50</t>
  </si>
  <si>
    <t>2:29.36</t>
  </si>
  <si>
    <t>2:25.28</t>
  </si>
  <si>
    <t>2:36.26</t>
  </si>
  <si>
    <t>2:42.39</t>
  </si>
  <si>
    <t>2:36.41</t>
  </si>
  <si>
    <t>3:31.01</t>
  </si>
  <si>
    <t>2:39.25</t>
  </si>
  <si>
    <t>2:45.58</t>
  </si>
  <si>
    <t>2:39.82</t>
  </si>
  <si>
    <t>2:29.96</t>
  </si>
  <si>
    <t>3:33.18</t>
  </si>
  <si>
    <t>2:24.20</t>
  </si>
  <si>
    <t>2:03.07</t>
  </si>
  <si>
    <t>1:59.01</t>
  </si>
  <si>
    <t>2:45.56</t>
  </si>
  <si>
    <t>3:45.35</t>
  </si>
  <si>
    <t>2:25.24</t>
  </si>
  <si>
    <t>5:00.32</t>
  </si>
  <si>
    <t>5:15.99</t>
  </si>
  <si>
    <t>5:06.27</t>
  </si>
  <si>
    <t>5:00.82</t>
  </si>
  <si>
    <t>5:02.49</t>
  </si>
  <si>
    <t>3:56.13</t>
  </si>
  <si>
    <t>8:17.23</t>
  </si>
  <si>
    <t>6:25.68</t>
  </si>
  <si>
    <t>6:15.19</t>
  </si>
  <si>
    <t>6:03.58</t>
  </si>
  <si>
    <t>5:33.75</t>
  </si>
  <si>
    <t>6:21.00</t>
  </si>
  <si>
    <t>4:45.84</t>
  </si>
  <si>
    <t>3:47.42</t>
  </si>
  <si>
    <t>5:58.75</t>
  </si>
  <si>
    <t>19.00</t>
  </si>
  <si>
    <t>27.00</t>
  </si>
  <si>
    <t>0:59.78</t>
  </si>
  <si>
    <t>1:00.43</t>
  </si>
  <si>
    <t>1:00.20</t>
  </si>
  <si>
    <t>0:59.89</t>
  </si>
  <si>
    <t>1:01.24</t>
  </si>
  <si>
    <t>1:20.24</t>
  </si>
  <si>
    <t>1:00.740</t>
  </si>
  <si>
    <t>1:31.85</t>
  </si>
  <si>
    <t>1:14.58</t>
  </si>
  <si>
    <t>1:01.42</t>
  </si>
  <si>
    <t>1:19.12</t>
  </si>
  <si>
    <t>1:11.39</t>
  </si>
  <si>
    <t>1:04.70</t>
  </si>
  <si>
    <t>1:35.61</t>
  </si>
  <si>
    <t>1:25.36</t>
  </si>
  <si>
    <t>1:26.88</t>
  </si>
  <si>
    <t>1:15.69</t>
  </si>
  <si>
    <t>1:04.50</t>
  </si>
  <si>
    <t>1:11.62</t>
  </si>
  <si>
    <t>1:00.03</t>
  </si>
  <si>
    <t>0:59.03</t>
  </si>
  <si>
    <t>1:40.87</t>
  </si>
  <si>
    <t>1:09.30</t>
  </si>
  <si>
    <t>0:57.81</t>
  </si>
  <si>
    <t>1:06.26</t>
  </si>
  <si>
    <t>1:27.88</t>
  </si>
  <si>
    <t>1:03.70</t>
  </si>
  <si>
    <t>1:21.49</t>
  </si>
  <si>
    <t>2:27.04</t>
  </si>
  <si>
    <t>2:35.20</t>
  </si>
  <si>
    <t>2:31.36</t>
  </si>
  <si>
    <t>2:27.28</t>
  </si>
  <si>
    <t>2:38.26</t>
  </si>
  <si>
    <t>2:44.39</t>
  </si>
  <si>
    <t>2:38.41</t>
  </si>
  <si>
    <t>3:33.01</t>
  </si>
  <si>
    <t>2:33.15</t>
  </si>
  <si>
    <t>2:41.25</t>
  </si>
  <si>
    <t>2:47.58</t>
  </si>
  <si>
    <t>2:31.96</t>
  </si>
  <si>
    <t>2:26.20</t>
  </si>
  <si>
    <t>2:05.07</t>
  </si>
  <si>
    <t>2:01.01</t>
  </si>
  <si>
    <t>2:47.56</t>
  </si>
  <si>
    <t>3:47.35</t>
  </si>
  <si>
    <t>2:27.24</t>
  </si>
  <si>
    <t>5:04.32</t>
  </si>
  <si>
    <t>5:19.99</t>
  </si>
  <si>
    <t>5:10.27</t>
  </si>
  <si>
    <t>5:04.82</t>
  </si>
  <si>
    <t>5:06.49</t>
  </si>
  <si>
    <t>5:20.23</t>
  </si>
  <si>
    <t>3:59.93</t>
  </si>
  <si>
    <t>8:21.23</t>
  </si>
  <si>
    <t>6:29.68</t>
  </si>
  <si>
    <t>6:19.19</t>
  </si>
  <si>
    <t>6:07.58</t>
  </si>
  <si>
    <t>5:37.75</t>
  </si>
  <si>
    <t>5:54.15</t>
  </si>
  <si>
    <t>6:25.00</t>
  </si>
  <si>
    <t>4:49.84</t>
  </si>
  <si>
    <t>3:51.42</t>
  </si>
  <si>
    <t>5:57.19</t>
  </si>
  <si>
    <t>6:02.75</t>
  </si>
  <si>
    <t>15.00</t>
  </si>
  <si>
    <t>13.80</t>
  </si>
  <si>
    <t>37.80</t>
  </si>
  <si>
    <t>27.20</t>
  </si>
  <si>
    <t>39.20</t>
  </si>
  <si>
    <t>1:00.00</t>
  </si>
  <si>
    <t>1:00.65</t>
  </si>
  <si>
    <t>1:00.44</t>
  </si>
  <si>
    <t>1:00.11</t>
  </si>
  <si>
    <t>1:01.46</t>
  </si>
  <si>
    <t>1:20.46</t>
  </si>
  <si>
    <t>1:00.92</t>
  </si>
  <si>
    <t>1:32.07</t>
  </si>
  <si>
    <t>1:14.80</t>
  </si>
  <si>
    <t>1:01.64</t>
  </si>
  <si>
    <t>1:19.34</t>
  </si>
  <si>
    <t>1:11.61</t>
  </si>
  <si>
    <t>1:04.94</t>
  </si>
  <si>
    <t>1:04.92</t>
  </si>
  <si>
    <t>1:35.83</t>
  </si>
  <si>
    <t>1:25.58</t>
  </si>
  <si>
    <t>1:27.10</t>
  </si>
  <si>
    <t>1:15.91</t>
  </si>
  <si>
    <t>1:11.84</t>
  </si>
  <si>
    <t>1:00.25</t>
  </si>
  <si>
    <t>1:41.09</t>
  </si>
  <si>
    <t>1:09.52</t>
  </si>
  <si>
    <t>0:58.13</t>
  </si>
  <si>
    <t>0:56.55</t>
  </si>
  <si>
    <t>1:06.48</t>
  </si>
  <si>
    <t>1:28.10</t>
  </si>
  <si>
    <t>1:04.32</t>
  </si>
  <si>
    <t>1:03.92</t>
  </si>
  <si>
    <t>2:11.35</t>
  </si>
  <si>
    <t>1:21.71</t>
  </si>
  <si>
    <t>2:28.14</t>
  </si>
  <si>
    <t>2:36.30</t>
  </si>
  <si>
    <t>2:16.30</t>
  </si>
  <si>
    <t>2:32.46</t>
  </si>
  <si>
    <t>2:28.38</t>
  </si>
  <si>
    <t>2:39.36</t>
  </si>
  <si>
    <t>2:45.49</t>
  </si>
  <si>
    <t>2:39.51</t>
  </si>
  <si>
    <t>3:34.11</t>
  </si>
  <si>
    <t>2:34.25</t>
  </si>
  <si>
    <t>2:42.35</t>
  </si>
  <si>
    <t>2:48.68</t>
  </si>
  <si>
    <t>2:42.92</t>
  </si>
  <si>
    <t>2:32.96</t>
  </si>
  <si>
    <t>3:36.28</t>
  </si>
  <si>
    <t>2:27.30</t>
  </si>
  <si>
    <t>2:06.17</t>
  </si>
  <si>
    <t>2:02.11</t>
  </si>
  <si>
    <t>3:48.45</t>
  </si>
  <si>
    <t>2:28.34</t>
  </si>
  <si>
    <t>5:08.32</t>
  </si>
  <si>
    <t>5:23.99</t>
  </si>
  <si>
    <t>5:14.27</t>
  </si>
  <si>
    <t>5:08.82</t>
  </si>
  <si>
    <t>5:10.49</t>
  </si>
  <si>
    <t>5:24.23</t>
  </si>
  <si>
    <t>4:03.93</t>
  </si>
  <si>
    <t>8:25.23</t>
  </si>
  <si>
    <t>6:33.68</t>
  </si>
  <si>
    <t>6:23.19</t>
  </si>
  <si>
    <t>6:11.58</t>
  </si>
  <si>
    <t>5:41.75</t>
  </si>
  <si>
    <t>5:58.15</t>
  </si>
  <si>
    <t>6:29.00</t>
  </si>
  <si>
    <t>4:53.84</t>
  </si>
  <si>
    <t>3:55.42</t>
  </si>
  <si>
    <t>6:01.19</t>
  </si>
  <si>
    <t>6:04.75</t>
  </si>
  <si>
    <t>14.10</t>
  </si>
  <si>
    <t>18.40</t>
  </si>
  <si>
    <t>20.30</t>
  </si>
  <si>
    <t>35.00</t>
  </si>
  <si>
    <t>47.00</t>
  </si>
  <si>
    <t>27.80</t>
  </si>
  <si>
    <t>1:03.00</t>
  </si>
  <si>
    <t>1:03.44</t>
  </si>
  <si>
    <t>1:03.11</t>
  </si>
  <si>
    <t>1:04.46</t>
  </si>
  <si>
    <t>1:24.46</t>
  </si>
  <si>
    <t>1:35.07</t>
  </si>
  <si>
    <t>1:17.80</t>
  </si>
  <si>
    <t>1:04.64</t>
  </si>
  <si>
    <t>1:22.34</t>
  </si>
  <si>
    <t>1:14.61</t>
  </si>
  <si>
    <t>1:07.92</t>
  </si>
  <si>
    <t>1:38.83</t>
  </si>
  <si>
    <t>1:28.58</t>
  </si>
  <si>
    <t>1:30.10</t>
  </si>
  <si>
    <t>1:18.91</t>
  </si>
  <si>
    <t>1:07.72</t>
  </si>
  <si>
    <t>1:14.84</t>
  </si>
  <si>
    <t>1:03.25</t>
  </si>
  <si>
    <t>1:02.25</t>
  </si>
  <si>
    <t>1:44.09</t>
  </si>
  <si>
    <t>1:12.52</t>
  </si>
  <si>
    <t>1:01.13</t>
  </si>
  <si>
    <t>0:59.55</t>
  </si>
  <si>
    <t>1:09.48</t>
  </si>
  <si>
    <t>1:31.10</t>
  </si>
  <si>
    <t>1:24.71</t>
  </si>
  <si>
    <t>2:28.30</t>
  </si>
  <si>
    <t>2:36.46</t>
  </si>
  <si>
    <t>2:16.46</t>
  </si>
  <si>
    <t>2:32.62</t>
  </si>
  <si>
    <t>2:28.54</t>
  </si>
  <si>
    <t>2:39.52</t>
  </si>
  <si>
    <t>2:45.65</t>
  </si>
  <si>
    <t>2:39.67</t>
  </si>
  <si>
    <t>3:34.27</t>
  </si>
  <si>
    <t>2:34.41</t>
  </si>
  <si>
    <t>2:42.51</t>
  </si>
  <si>
    <t>2:48.84</t>
  </si>
  <si>
    <t>2:43.08</t>
  </si>
  <si>
    <t>2:33.12</t>
  </si>
  <si>
    <t>3:36.34</t>
  </si>
  <si>
    <t>2:27.46</t>
  </si>
  <si>
    <t>2:06.33</t>
  </si>
  <si>
    <t>2:02.27</t>
  </si>
  <si>
    <t>2:48.83</t>
  </si>
  <si>
    <t>3:48.61</t>
  </si>
  <si>
    <t>2:28.50</t>
  </si>
  <si>
    <t>5:10.32</t>
  </si>
  <si>
    <t>5:25.99</t>
  </si>
  <si>
    <t>5:16.27</t>
  </si>
  <si>
    <t>5:10.82</t>
  </si>
  <si>
    <t>5:12.49</t>
  </si>
  <si>
    <t>5:26.23</t>
  </si>
  <si>
    <t>4:05.93</t>
  </si>
  <si>
    <t>8:27.23</t>
  </si>
  <si>
    <t>6:35.68</t>
  </si>
  <si>
    <t>6:25.19</t>
  </si>
  <si>
    <t>6:13.58</t>
  </si>
  <si>
    <t>5:43.75</t>
  </si>
  <si>
    <t>6:00.15</t>
  </si>
  <si>
    <t>6:31.00</t>
  </si>
  <si>
    <t>4:55.84</t>
  </si>
  <si>
    <t>6:03.19</t>
  </si>
  <si>
    <t>6:06.75</t>
  </si>
  <si>
    <t>28.30</t>
  </si>
  <si>
    <t>48.20</t>
  </si>
  <si>
    <t>5:12.42</t>
  </si>
  <si>
    <t>5:27.09</t>
  </si>
  <si>
    <t>5:17.37</t>
  </si>
  <si>
    <t>5:12.92</t>
  </si>
  <si>
    <t>5:14.59</t>
  </si>
  <si>
    <t>5:28.33</t>
  </si>
  <si>
    <t>4:09.03</t>
  </si>
  <si>
    <t>8:29.33</t>
  </si>
  <si>
    <t>6:37.78</t>
  </si>
  <si>
    <t>6:27.29</t>
  </si>
  <si>
    <t>6:15.68</t>
  </si>
  <si>
    <t>5:45.85</t>
  </si>
  <si>
    <t>6:02.25</t>
  </si>
  <si>
    <t>6:33.10</t>
  </si>
  <si>
    <t>4:57.94</t>
  </si>
  <si>
    <t>3:59.52</t>
  </si>
  <si>
    <t>6:05.29</t>
  </si>
  <si>
    <t>6:08.85</t>
  </si>
  <si>
    <t>17.00</t>
  </si>
  <si>
    <t>41.10</t>
  </si>
  <si>
    <t>49.20</t>
  </si>
  <si>
    <t>1:09.94</t>
  </si>
  <si>
    <t>1:09.63</t>
  </si>
  <si>
    <t>1:10.16</t>
  </si>
  <si>
    <t>1:29.98</t>
  </si>
  <si>
    <t>1:10.14</t>
  </si>
  <si>
    <t>1:41.07</t>
  </si>
  <si>
    <t>1:42.32</t>
  </si>
  <si>
    <t>1:27.16</t>
  </si>
  <si>
    <t>1:28.86</t>
  </si>
  <si>
    <t>1:21.13</t>
  </si>
  <si>
    <t>1:24.44</t>
  </si>
  <si>
    <t>1:45.35</t>
  </si>
  <si>
    <t>1:35.10</t>
  </si>
  <si>
    <t>1:36.62</t>
  </si>
  <si>
    <t>1:25.43</t>
  </si>
  <si>
    <t>1:24.24</t>
  </si>
  <si>
    <t>1:21.36</t>
  </si>
  <si>
    <t>1:09.77</t>
  </si>
  <si>
    <t>1:50.61</t>
  </si>
  <si>
    <t>1:29.04</t>
  </si>
  <si>
    <t>1:07.55</t>
  </si>
  <si>
    <t>1:06.07</t>
  </si>
  <si>
    <t>1:16.00</t>
  </si>
  <si>
    <t>1:23.84</t>
  </si>
  <si>
    <t>1:13.44</t>
  </si>
  <si>
    <t>2:22.87</t>
  </si>
  <si>
    <t>1:33.23</t>
  </si>
  <si>
    <t>5:40.52</t>
  </si>
  <si>
    <t>5:55.19</t>
  </si>
  <si>
    <t>5:45.47</t>
  </si>
  <si>
    <t>5:41.02</t>
  </si>
  <si>
    <t>5:42.69</t>
  </si>
  <si>
    <t>5:56.43</t>
  </si>
  <si>
    <t>5:17.13</t>
  </si>
  <si>
    <t>8:57.43</t>
  </si>
  <si>
    <t>7:05.88</t>
  </si>
  <si>
    <t>6:55.39</t>
  </si>
  <si>
    <t>6:43.78</t>
  </si>
  <si>
    <t>6:13.95</t>
  </si>
  <si>
    <t>6:30.35</t>
  </si>
  <si>
    <t>7:01.20</t>
  </si>
  <si>
    <t>5:26.04</t>
  </si>
  <si>
    <t>4:27.62</t>
  </si>
  <si>
    <t>6:33.39</t>
  </si>
  <si>
    <t>27.40</t>
  </si>
  <si>
    <t>23.40</t>
  </si>
  <si>
    <t>1:09.82</t>
  </si>
  <si>
    <t>1:10.24</t>
  </si>
  <si>
    <t>1:09.93</t>
  </si>
  <si>
    <t>1:10.46</t>
  </si>
  <si>
    <t>1:30.28</t>
  </si>
  <si>
    <t>1:10.44</t>
  </si>
  <si>
    <t>1:41.37</t>
  </si>
  <si>
    <t>1:42.62</t>
  </si>
  <si>
    <t>1:27.46</t>
  </si>
  <si>
    <t>1:29.16</t>
  </si>
  <si>
    <t>1:21.43</t>
  </si>
  <si>
    <t>1:24.76</t>
  </si>
  <si>
    <t>1:45.65</t>
  </si>
  <si>
    <t>1:35.40</t>
  </si>
  <si>
    <t>1:36.92</t>
  </si>
  <si>
    <t>1:25.73</t>
  </si>
  <si>
    <t>1:24.54</t>
  </si>
  <si>
    <t>1:50.91</t>
  </si>
  <si>
    <t>1:29.34</t>
  </si>
  <si>
    <t>1:07.85</t>
  </si>
  <si>
    <t>1:06.37</t>
  </si>
  <si>
    <t>1:16.30</t>
  </si>
  <si>
    <t>1:13.74</t>
  </si>
  <si>
    <t>2:23.17</t>
  </si>
  <si>
    <t>1:33.53</t>
  </si>
  <si>
    <t>21.20</t>
  </si>
  <si>
    <t>22.10</t>
  </si>
  <si>
    <t>24.00</t>
  </si>
  <si>
    <t>19.60</t>
  </si>
  <si>
    <t>23.00</t>
  </si>
  <si>
    <t>31.50</t>
  </si>
  <si>
    <t>2:46.15</t>
  </si>
  <si>
    <t>2:45.84</t>
  </si>
  <si>
    <t>2:46.37</t>
  </si>
  <si>
    <t>3:06.19</t>
  </si>
  <si>
    <t>2:46.85</t>
  </si>
  <si>
    <t>3:17.80</t>
  </si>
  <si>
    <t>3:00.53</t>
  </si>
  <si>
    <t>2:53.37</t>
  </si>
  <si>
    <t>3:05.08</t>
  </si>
  <si>
    <t>2:57.34</t>
  </si>
  <si>
    <t>2:50.67</t>
  </si>
  <si>
    <t>2:50.65</t>
  </si>
  <si>
    <t>3:21.56</t>
  </si>
  <si>
    <t>3:11.31</t>
  </si>
  <si>
    <t>3:12.83</t>
  </si>
  <si>
    <t>3:01.64</t>
  </si>
  <si>
    <t>2:50.45</t>
  </si>
  <si>
    <t>2:57.57</t>
  </si>
  <si>
    <t>3:26.82</t>
  </si>
  <si>
    <t>2:55.25</t>
  </si>
  <si>
    <t>2:43.76</t>
  </si>
  <si>
    <t>2:42.28</t>
  </si>
  <si>
    <t>2:52.21</t>
  </si>
  <si>
    <t>2:50.05</t>
  </si>
  <si>
    <t>2:49.65</t>
  </si>
  <si>
    <t>3:59.08</t>
  </si>
  <si>
    <t>3:09.44</t>
  </si>
  <si>
    <t>2:46.95</t>
  </si>
  <si>
    <t>2:47.60</t>
  </si>
  <si>
    <t>2:47.37</t>
  </si>
  <si>
    <t>2:47.06</t>
  </si>
  <si>
    <t>2:48.59</t>
  </si>
  <si>
    <t>3:07.41</t>
  </si>
  <si>
    <t>2;48.57</t>
  </si>
  <si>
    <t>3:19.02</t>
  </si>
  <si>
    <t>3:01.75</t>
  </si>
  <si>
    <t>2:54.59</t>
  </si>
  <si>
    <t>3:06.29</t>
  </si>
  <si>
    <t>2:58.56</t>
  </si>
  <si>
    <t>2:51.89</t>
  </si>
  <si>
    <t>2:51.91</t>
  </si>
  <si>
    <t>3:22.78</t>
  </si>
  <si>
    <t>3:12.53</t>
  </si>
  <si>
    <t>3:14.05</t>
  </si>
  <si>
    <t>3:02.86</t>
  </si>
  <si>
    <t>2:51.67</t>
  </si>
  <si>
    <t>2:58.79</t>
  </si>
  <si>
    <t>2:47.20</t>
  </si>
  <si>
    <t>3:28.04</t>
  </si>
  <si>
    <t>2:56.47</t>
  </si>
  <si>
    <t>2:44.98</t>
  </si>
  <si>
    <t>2:43.50</t>
  </si>
  <si>
    <t>2:53.43</t>
  </si>
  <si>
    <t>2:51.27</t>
  </si>
  <si>
    <t>2:50.87</t>
  </si>
  <si>
    <t>4:00.30</t>
  </si>
  <si>
    <t>3:10.70</t>
  </si>
  <si>
    <t>66.10</t>
  </si>
  <si>
    <t>1:29.23</t>
  </si>
  <si>
    <t>1:16.40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</si>
</sst>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name val="Cntury Gothic"/>
    </font>
    <font>
      <sz val="11"/>
      <name val="Cntury Gothic"/>
    </font>
    <font>
      <sz val="8"/>
      <name val="Calibri"/>
      <family val="2"/>
      <scheme val="minor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49" fontId="3" fillId="0" borderId="1" xfId="2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2" applyFont="1" applyAlignment="1">
      <alignment horizontal="center"/>
    </xf>
    <xf numFmtId="2" fontId="5" fillId="0" borderId="0" xfId="1" applyNumberFormat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5" fillId="0" borderId="2" xfId="2" applyFont="1" applyBorder="1" applyAlignment="1">
      <alignment horizontal="center"/>
    </xf>
    <xf numFmtId="49" fontId="7" fillId="2" borderId="1" xfId="1" applyNumberFormat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49" fontId="5" fillId="0" borderId="0" xfId="2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49" fontId="3" fillId="3" borderId="0" xfId="1" applyNumberFormat="1" applyFont="1" applyFill="1" applyAlignment="1">
      <alignment horizontal="center"/>
    </xf>
    <xf numFmtId="49" fontId="3" fillId="2" borderId="3" xfId="1" applyNumberFormat="1" applyFont="1" applyFill="1" applyBorder="1" applyAlignment="1">
      <alignment horizontal="center"/>
    </xf>
    <xf numFmtId="49" fontId="5" fillId="0" borderId="4" xfId="1" applyNumberFormat="1" applyFont="1" applyBorder="1" applyAlignment="1">
      <alignment horizontal="center"/>
    </xf>
    <xf numFmtId="0" fontId="5" fillId="0" borderId="0" xfId="1" applyFont="1"/>
    <xf numFmtId="2" fontId="5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" xfId="2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3">
    <cellStyle name="Normal" xfId="0" builtinId="0"/>
    <cellStyle name="Normal 2" xfId="1" xr:uid="{7C44DB8A-6E88-4B75-B94F-A0126F7FC938}"/>
    <cellStyle name="Normal 2 3" xfId="2" xr:uid="{BC42E8E5-4159-4355-8174-017D1B646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AAE9-66E9-49A3-8FB2-82B04CE0AF89}">
  <dimension ref="A1:I339"/>
  <sheetViews>
    <sheetView zoomScale="90" zoomScaleNormal="90" workbookViewId="0">
      <selection activeCell="D316" sqref="D316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 s="1" customFormat="1" ht="14.2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11" t="s">
        <v>1691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39">
        <v>7.74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39">
        <v>7.27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39">
        <v>7.24</v>
      </c>
      <c r="E6" s="12"/>
      <c r="F6" s="13"/>
    </row>
    <row r="7" spans="1:6">
      <c r="A7" s="9" t="s">
        <v>7</v>
      </c>
      <c r="B7" s="9" t="s">
        <v>349</v>
      </c>
      <c r="C7" s="10" t="s">
        <v>13</v>
      </c>
      <c r="D7" s="39">
        <v>7.48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39">
        <v>9.65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39">
        <v>7.55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39">
        <v>14.89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39">
        <v>13.28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39">
        <v>11.28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39">
        <v>8.09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39">
        <v>8.0399999999999991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39">
        <v>7.87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39">
        <v>7.56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39">
        <v>12.27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40">
        <v>10.23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39">
        <v>8.34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40">
        <v>8.0299999999999994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39">
        <v>7.82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39">
        <v>7.76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39">
        <v>7.24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39">
        <v>7.24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39">
        <v>14.38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40">
        <v>13.23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39">
        <v>11.92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39">
        <v>10.55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39">
        <v>7.92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39">
        <v>8.27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39">
        <v>7.36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40">
        <v>8.1999999999999993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40">
        <v>7.53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39">
        <v>14.91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39">
        <v>10.59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1692</v>
      </c>
      <c r="E38" s="12"/>
      <c r="F38" s="13" t="str">
        <f t="shared" ref="F38:F42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1693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1694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256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1695</v>
      </c>
      <c r="E42" s="12"/>
      <c r="F42" s="13" t="str">
        <f t="shared" si="1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1696</v>
      </c>
      <c r="E43" s="12"/>
      <c r="F43" s="13" t="str">
        <f t="shared" ref="F43:F70" si="2">IF(E43&lt;&gt;"",(IFERROR(LEFT(D43,FIND(":",D43)-1)*60+RIGHT(D43,LEN(D43)-FIND(":",D43)),D43)/IFERROR(LEFT(E43,FIND(":",E43)-1)*60+RIGHT(E43,LEN(E43)-FIND(":",E43)),E43)*100),"")</f>
        <v/>
      </c>
    </row>
    <row r="44" spans="1:6">
      <c r="A44" s="9" t="s">
        <v>7</v>
      </c>
      <c r="B44" s="9" t="s">
        <v>8</v>
      </c>
      <c r="C44" s="10" t="s">
        <v>1560</v>
      </c>
      <c r="D44" s="11" t="s">
        <v>89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383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1697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120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1698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106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258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313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1699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1700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1701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275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145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218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1702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1702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1703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246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1704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1705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1706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1707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206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101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257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1708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244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135</v>
      </c>
      <c r="E73" s="12"/>
      <c r="F73" s="13" t="str">
        <f t="shared" ref="F73:F103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1709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1710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283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318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414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1560</v>
      </c>
      <c r="D79" s="11" t="s">
        <v>367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1711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1659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1712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326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1713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1714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295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1715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1716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1717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157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372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1718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134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134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232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344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403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1719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1720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150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1721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158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1722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1723</v>
      </c>
      <c r="E104" s="12"/>
      <c r="F104" s="13" t="str">
        <f t="shared" ref="F104:F105" si="4">IF(E104&lt;&gt;"",(IFERROR(LEFT(D104,FIND(":",D104)-1)*60+RIGHT(D104,LEN(D104)-FIND(":",D104)),D104)/IFERROR(LEFT(E104,FIND(":",E104)-1)*60+RIGHT(E104,LEN(E104)-FIND(":",E104)),E104)*100),"")</f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1724</v>
      </c>
      <c r="E105" s="12"/>
      <c r="F105" s="13" t="str">
        <f t="shared" si="4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1725</v>
      </c>
      <c r="E108" s="12"/>
      <c r="F108" s="13" t="str">
        <f t="shared" ref="F108:F140" si="5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1726</v>
      </c>
      <c r="E109" s="12"/>
      <c r="F109" s="13" t="str">
        <f t="shared" si="5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1727</v>
      </c>
      <c r="E110" s="12"/>
      <c r="F110" s="13" t="str">
        <f t="shared" si="5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1728</v>
      </c>
      <c r="E111" s="12"/>
      <c r="F111" s="13" t="str">
        <f t="shared" si="5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1729</v>
      </c>
      <c r="E112" s="12"/>
      <c r="F112" s="13" t="str">
        <f t="shared" si="5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1730</v>
      </c>
      <c r="E113" s="12"/>
      <c r="F113" s="13" t="str">
        <f t="shared" si="5"/>
        <v/>
      </c>
      <c r="G113"/>
    </row>
    <row r="114" spans="1:7">
      <c r="A114" s="9" t="s">
        <v>7</v>
      </c>
      <c r="B114" s="9" t="s">
        <v>42</v>
      </c>
      <c r="C114" s="10" t="s">
        <v>1560</v>
      </c>
      <c r="D114" s="15" t="s">
        <v>1731</v>
      </c>
      <c r="E114" s="12"/>
      <c r="F114" s="13" t="str">
        <f t="shared" si="5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1732</v>
      </c>
      <c r="E115" s="12"/>
      <c r="F115" s="13" t="str">
        <f t="shared" si="5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1733</v>
      </c>
      <c r="E116" s="12"/>
      <c r="F116" s="13" t="str">
        <f t="shared" si="5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1734</v>
      </c>
      <c r="E117" s="12"/>
      <c r="F117" s="13" t="str">
        <f t="shared" si="5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1735</v>
      </c>
      <c r="E118" s="12"/>
      <c r="F118" s="13" t="str">
        <f t="shared" si="5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1736</v>
      </c>
      <c r="E119" s="12"/>
      <c r="F119" s="13" t="str">
        <f t="shared" si="5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1737</v>
      </c>
      <c r="E120" s="12"/>
      <c r="F120" s="13" t="str">
        <f t="shared" si="5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1738</v>
      </c>
      <c r="E121" s="12"/>
      <c r="F121" s="13" t="str">
        <f t="shared" si="5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1739</v>
      </c>
      <c r="E122" s="12"/>
      <c r="F122" s="13" t="str">
        <f t="shared" si="5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1740</v>
      </c>
      <c r="E123" s="12"/>
      <c r="F123" s="13" t="str">
        <f t="shared" si="5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1741</v>
      </c>
      <c r="E124" s="12"/>
      <c r="F124" s="13" t="str">
        <f t="shared" si="5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1742</v>
      </c>
      <c r="E125" s="12"/>
      <c r="F125" s="13" t="str">
        <f t="shared" si="5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707</v>
      </c>
      <c r="E126" s="12"/>
      <c r="F126" s="13" t="str">
        <f t="shared" si="5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1743</v>
      </c>
      <c r="E127" s="12"/>
      <c r="F127" s="13" t="str">
        <f t="shared" si="5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1744</v>
      </c>
      <c r="E128" s="12"/>
      <c r="F128" s="13" t="str">
        <f t="shared" si="5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1744</v>
      </c>
      <c r="E129" s="12"/>
      <c r="F129" s="13" t="str">
        <f t="shared" si="5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920</v>
      </c>
      <c r="E130" s="12"/>
      <c r="F130" s="13" t="str">
        <f t="shared" si="5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1745</v>
      </c>
      <c r="E131" s="12"/>
      <c r="F131" s="13" t="str">
        <f t="shared" si="5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674</v>
      </c>
      <c r="E132" s="12"/>
      <c r="F132" s="13" t="str">
        <f t="shared" si="5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1746</v>
      </c>
      <c r="E133" s="12"/>
      <c r="F133" s="13" t="str">
        <f t="shared" si="5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1747</v>
      </c>
      <c r="E134" s="12"/>
      <c r="F134" s="13" t="str">
        <f t="shared" si="5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1748</v>
      </c>
      <c r="E135" s="12"/>
      <c r="F135" s="13" t="str">
        <f t="shared" si="5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1749</v>
      </c>
      <c r="E136" s="12"/>
      <c r="F136" s="13" t="str">
        <f t="shared" si="5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1741</v>
      </c>
      <c r="E137" s="12"/>
      <c r="F137" s="13" t="str">
        <f t="shared" si="5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1750</v>
      </c>
      <c r="E138" s="12"/>
      <c r="F138" s="13" t="str">
        <f t="shared" si="5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1751</v>
      </c>
      <c r="E139" s="12"/>
      <c r="F139" s="13" t="str">
        <f t="shared" si="5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1752</v>
      </c>
      <c r="E140" s="12"/>
      <c r="F140" s="13" t="str">
        <f t="shared" si="5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44</v>
      </c>
      <c r="C143" s="10" t="s">
        <v>9</v>
      </c>
      <c r="D143" s="15" t="s">
        <v>1753</v>
      </c>
      <c r="E143" s="12"/>
      <c r="F143" s="13" t="str">
        <f t="shared" ref="F143:F168" si="6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10</v>
      </c>
      <c r="D144" s="15" t="s">
        <v>1754</v>
      </c>
      <c r="E144" s="12"/>
      <c r="F144" s="13" t="str">
        <f t="shared" si="6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11</v>
      </c>
      <c r="D145" s="15" t="s">
        <v>1755</v>
      </c>
      <c r="E145" s="12"/>
      <c r="F145" s="13" t="str">
        <f t="shared" si="6"/>
        <v/>
      </c>
      <c r="G145"/>
      <c r="H145" s="1"/>
      <c r="I145" s="1"/>
    </row>
    <row r="146" spans="1:9">
      <c r="A146" s="9" t="s">
        <v>7</v>
      </c>
      <c r="B146" s="9" t="s">
        <v>44</v>
      </c>
      <c r="C146" s="10" t="s">
        <v>12</v>
      </c>
      <c r="D146" s="15" t="s">
        <v>1756</v>
      </c>
      <c r="E146" s="12"/>
      <c r="F146" s="13" t="str">
        <f t="shared" si="6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13</v>
      </c>
      <c r="D147" s="15" t="s">
        <v>1757</v>
      </c>
      <c r="E147" s="12"/>
      <c r="F147" s="13" t="str">
        <f t="shared" si="6"/>
        <v/>
      </c>
      <c r="G147"/>
      <c r="H147" s="1"/>
      <c r="I147" s="1"/>
    </row>
    <row r="148" spans="1:9">
      <c r="A148" s="9" t="s">
        <v>7</v>
      </c>
      <c r="B148" s="9" t="s">
        <v>1562</v>
      </c>
      <c r="C148" s="10" t="s">
        <v>1560</v>
      </c>
      <c r="D148" s="15" t="s">
        <v>1758</v>
      </c>
      <c r="E148" s="12"/>
      <c r="F148" s="13" t="str">
        <f t="shared" si="6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16</v>
      </c>
      <c r="D149" s="15" t="s">
        <v>1759</v>
      </c>
      <c r="E149" s="12"/>
      <c r="F149" s="13" t="str">
        <f t="shared" si="6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17</v>
      </c>
      <c r="D150" s="15" t="s">
        <v>1760</v>
      </c>
      <c r="E150" s="12"/>
      <c r="F150" s="13" t="str">
        <f t="shared" si="6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18</v>
      </c>
      <c r="D151" s="15" t="s">
        <v>1194</v>
      </c>
      <c r="E151" s="12"/>
      <c r="F151" s="13" t="str">
        <f t="shared" si="6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19</v>
      </c>
      <c r="D152" s="15" t="s">
        <v>1761</v>
      </c>
      <c r="E152" s="12"/>
      <c r="F152" s="13" t="str">
        <f t="shared" si="6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20</v>
      </c>
      <c r="D153" s="15" t="s">
        <v>1092</v>
      </c>
      <c r="E153" s="12"/>
      <c r="F153" s="13" t="str">
        <f t="shared" si="6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21</v>
      </c>
      <c r="D154" s="15" t="s">
        <v>1762</v>
      </c>
      <c r="E154" s="12"/>
      <c r="F154" s="13" t="str">
        <f t="shared" si="6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24</v>
      </c>
      <c r="D155" s="15" t="s">
        <v>1763</v>
      </c>
      <c r="E155" s="12"/>
      <c r="F155" s="13" t="str">
        <f t="shared" si="6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25</v>
      </c>
      <c r="D156" s="15" t="s">
        <v>1764</v>
      </c>
      <c r="E156" s="12"/>
      <c r="F156" s="13" t="str">
        <f t="shared" si="6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26</v>
      </c>
      <c r="D157" s="15" t="s">
        <v>1765</v>
      </c>
      <c r="E157" s="12"/>
      <c r="F157" s="13" t="str">
        <f t="shared" si="6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27</v>
      </c>
      <c r="D158" s="15" t="s">
        <v>1766</v>
      </c>
      <c r="E158" s="12"/>
      <c r="F158" s="13" t="str">
        <f t="shared" si="6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28</v>
      </c>
      <c r="D159" s="15" t="s">
        <v>1767</v>
      </c>
      <c r="E159" s="12"/>
      <c r="F159" s="13" t="str">
        <f t="shared" si="6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30</v>
      </c>
      <c r="D160" s="15" t="s">
        <v>1768</v>
      </c>
      <c r="E160" s="12"/>
      <c r="F160" s="13" t="str">
        <f t="shared" si="6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31</v>
      </c>
      <c r="D161" s="15" t="s">
        <v>1769</v>
      </c>
      <c r="E161" s="12"/>
      <c r="F161" s="13" t="str">
        <f t="shared" si="6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32</v>
      </c>
      <c r="D162" s="15" t="s">
        <v>1770</v>
      </c>
      <c r="E162" s="12"/>
      <c r="F162" s="13" t="str">
        <f t="shared" si="6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33</v>
      </c>
      <c r="D163" s="15" t="s">
        <v>1771</v>
      </c>
      <c r="E163" s="12"/>
      <c r="F163" s="13" t="str">
        <f t="shared" si="6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34</v>
      </c>
      <c r="D164" s="17" t="s">
        <v>1772</v>
      </c>
      <c r="E164" s="12"/>
      <c r="F164" s="13" t="str">
        <f t="shared" si="6"/>
        <v/>
      </c>
      <c r="G164"/>
      <c r="H164" s="1"/>
      <c r="I164" s="1"/>
    </row>
    <row r="165" spans="1:9">
      <c r="A165" s="9" t="s">
        <v>7</v>
      </c>
      <c r="B165" s="9" t="s">
        <v>44</v>
      </c>
      <c r="C165" s="10" t="s">
        <v>35</v>
      </c>
      <c r="D165" s="15" t="s">
        <v>1773</v>
      </c>
      <c r="E165" s="12"/>
      <c r="F165" s="13" t="str">
        <f t="shared" si="6"/>
        <v/>
      </c>
      <c r="G165"/>
      <c r="H165" s="1"/>
      <c r="I165" s="1"/>
    </row>
    <row r="166" spans="1:9">
      <c r="A166" s="9" t="s">
        <v>7</v>
      </c>
      <c r="B166" s="9" t="s">
        <v>44</v>
      </c>
      <c r="C166" s="10" t="s">
        <v>36</v>
      </c>
      <c r="D166" s="15" t="s">
        <v>1774</v>
      </c>
      <c r="E166" s="12"/>
      <c r="F166" s="13" t="str">
        <f t="shared" si="6"/>
        <v/>
      </c>
      <c r="G166"/>
    </row>
    <row r="167" spans="1:9">
      <c r="A167" s="9" t="s">
        <v>7</v>
      </c>
      <c r="B167" s="9" t="s">
        <v>44</v>
      </c>
      <c r="C167" s="10" t="s">
        <v>37</v>
      </c>
      <c r="D167" s="15" t="s">
        <v>1775</v>
      </c>
      <c r="E167" s="12"/>
      <c r="F167" s="13" t="str">
        <f t="shared" si="6"/>
        <v/>
      </c>
      <c r="G167"/>
    </row>
    <row r="168" spans="1:9">
      <c r="A168" s="9" t="s">
        <v>7</v>
      </c>
      <c r="B168" s="9" t="s">
        <v>44</v>
      </c>
      <c r="C168" s="10" t="s">
        <v>38</v>
      </c>
      <c r="D168" s="15" t="s">
        <v>1776</v>
      </c>
      <c r="E168" s="12"/>
      <c r="F168" s="13" t="str">
        <f t="shared" si="6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45</v>
      </c>
      <c r="C171" s="10" t="s">
        <v>9</v>
      </c>
      <c r="D171" s="15" t="s">
        <v>1777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45</v>
      </c>
      <c r="C172" s="10" t="s">
        <v>10</v>
      </c>
      <c r="D172" s="15" t="s">
        <v>1778</v>
      </c>
      <c r="E172" s="12"/>
      <c r="F172" s="13" t="str">
        <f t="shared" ref="F172:F191" si="7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45</v>
      </c>
      <c r="C173" s="10" t="s">
        <v>11</v>
      </c>
      <c r="D173" s="15" t="s">
        <v>1779</v>
      </c>
      <c r="E173" s="12"/>
      <c r="F173" s="13" t="str">
        <f t="shared" si="7"/>
        <v/>
      </c>
      <c r="G173"/>
    </row>
    <row r="174" spans="1:9">
      <c r="A174" s="9" t="s">
        <v>7</v>
      </c>
      <c r="B174" s="9" t="s">
        <v>45</v>
      </c>
      <c r="C174" s="10" t="s">
        <v>12</v>
      </c>
      <c r="D174" s="15" t="s">
        <v>1780</v>
      </c>
      <c r="E174" s="12"/>
      <c r="F174" s="13" t="str">
        <f t="shared" si="7"/>
        <v/>
      </c>
      <c r="G174"/>
    </row>
    <row r="175" spans="1:9">
      <c r="A175" s="9" t="s">
        <v>7</v>
      </c>
      <c r="B175" s="9" t="s">
        <v>45</v>
      </c>
      <c r="C175" s="10" t="s">
        <v>13</v>
      </c>
      <c r="D175" s="15" t="s">
        <v>1781</v>
      </c>
      <c r="E175" s="12"/>
      <c r="F175" s="13" t="str">
        <f t="shared" si="7"/>
        <v/>
      </c>
      <c r="G175"/>
    </row>
    <row r="176" spans="1:9">
      <c r="A176" s="9" t="s">
        <v>7</v>
      </c>
      <c r="B176" s="9" t="s">
        <v>45</v>
      </c>
      <c r="C176" s="10" t="s">
        <v>16</v>
      </c>
      <c r="D176" s="15" t="s">
        <v>1782</v>
      </c>
      <c r="E176" s="12"/>
      <c r="F176" s="13" t="str">
        <f t="shared" si="7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1783</v>
      </c>
      <c r="E177" s="12"/>
      <c r="F177" s="13" t="str">
        <f t="shared" si="7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1784</v>
      </c>
      <c r="E178" s="12"/>
      <c r="F178" s="13" t="str">
        <f t="shared" si="7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1785</v>
      </c>
      <c r="E179" s="12"/>
      <c r="F179" s="13" t="str">
        <f t="shared" si="7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1786</v>
      </c>
      <c r="E180" s="12"/>
      <c r="F180" s="13" t="str">
        <f t="shared" si="7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1787</v>
      </c>
      <c r="E181" s="12"/>
      <c r="F181" s="13" t="str">
        <f t="shared" si="7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1788</v>
      </c>
      <c r="E182" s="12"/>
      <c r="F182" s="13" t="str">
        <f t="shared" si="7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1789</v>
      </c>
      <c r="E183" s="12"/>
      <c r="F183" s="13" t="str">
        <f t="shared" si="7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1790</v>
      </c>
      <c r="E184" s="12"/>
      <c r="F184" s="13" t="str">
        <f t="shared" si="7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1791</v>
      </c>
      <c r="E185" s="12"/>
      <c r="F185" s="13" t="str">
        <f t="shared" si="7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1792</v>
      </c>
      <c r="E186" s="12"/>
      <c r="F186" s="13" t="str">
        <f t="shared" si="7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1793</v>
      </c>
      <c r="E187" s="12"/>
      <c r="F187" s="13" t="str">
        <f t="shared" si="7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1793</v>
      </c>
      <c r="E188" s="12"/>
      <c r="F188" s="13" t="str">
        <f t="shared" si="7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7" t="s">
        <v>1794</v>
      </c>
      <c r="E189" s="12"/>
      <c r="F189" s="13" t="str">
        <f t="shared" si="7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7" t="s">
        <v>1795</v>
      </c>
      <c r="E190" s="12"/>
      <c r="F190" s="13" t="str">
        <f t="shared" si="7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7" t="s">
        <v>1795</v>
      </c>
      <c r="E191" s="12"/>
      <c r="F191" s="13" t="str">
        <f t="shared" si="7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46</v>
      </c>
      <c r="C194" s="10" t="s">
        <v>9</v>
      </c>
      <c r="D194" s="18">
        <v>6.3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46</v>
      </c>
      <c r="C195" s="10" t="s">
        <v>10</v>
      </c>
      <c r="D195" s="18">
        <v>5.09</v>
      </c>
      <c r="E195" s="19"/>
      <c r="F195" s="13" t="str">
        <f t="shared" ref="F195:F215" si="8">IF(AND(E195&gt;0,ISNUMBER(D195)),E195/D195*100," ")</f>
        <v xml:space="preserve"> </v>
      </c>
    </row>
    <row r="196" spans="1:9">
      <c r="A196" s="9" t="s">
        <v>7</v>
      </c>
      <c r="B196" s="9" t="s">
        <v>46</v>
      </c>
      <c r="C196" s="10" t="s">
        <v>11</v>
      </c>
      <c r="D196" s="18">
        <v>5.83</v>
      </c>
      <c r="E196" s="19"/>
      <c r="F196" s="13" t="str">
        <f t="shared" si="8"/>
        <v xml:space="preserve"> </v>
      </c>
    </row>
    <row r="197" spans="1:9">
      <c r="A197" s="9" t="s">
        <v>7</v>
      </c>
      <c r="B197" s="9" t="s">
        <v>46</v>
      </c>
      <c r="C197" s="10" t="s">
        <v>12</v>
      </c>
      <c r="D197" s="18">
        <v>6.02</v>
      </c>
      <c r="E197" s="19"/>
      <c r="F197" s="13" t="str">
        <f t="shared" si="8"/>
        <v xml:space="preserve"> </v>
      </c>
    </row>
    <row r="198" spans="1:9">
      <c r="A198" s="9" t="s">
        <v>7</v>
      </c>
      <c r="B198" s="9" t="s">
        <v>46</v>
      </c>
      <c r="C198" s="10" t="s">
        <v>13</v>
      </c>
      <c r="D198" s="18">
        <v>6.02</v>
      </c>
      <c r="E198" s="19"/>
      <c r="F198" s="13" t="str">
        <f t="shared" si="8"/>
        <v xml:space="preserve"> </v>
      </c>
    </row>
    <row r="199" spans="1:9">
      <c r="A199" s="9" t="s">
        <v>7</v>
      </c>
      <c r="B199" s="9" t="s">
        <v>46</v>
      </c>
      <c r="C199" s="10" t="s">
        <v>14</v>
      </c>
      <c r="D199" s="18">
        <v>1.19</v>
      </c>
      <c r="E199" s="19"/>
      <c r="F199" s="13" t="str">
        <f t="shared" si="8"/>
        <v xml:space="preserve"> </v>
      </c>
    </row>
    <row r="200" spans="1:9">
      <c r="A200" s="9" t="s">
        <v>7</v>
      </c>
      <c r="B200" s="9" t="s">
        <v>46</v>
      </c>
      <c r="C200" s="10" t="s">
        <v>1560</v>
      </c>
      <c r="D200" s="18">
        <v>6.05</v>
      </c>
      <c r="E200" s="19"/>
      <c r="F200" s="13" t="str">
        <f t="shared" si="8"/>
        <v xml:space="preserve"> </v>
      </c>
    </row>
    <row r="201" spans="1:9">
      <c r="A201" s="9" t="s">
        <v>7</v>
      </c>
      <c r="B201" s="9" t="s">
        <v>46</v>
      </c>
      <c r="C201" s="10" t="s">
        <v>18</v>
      </c>
      <c r="D201" s="18">
        <v>4.42</v>
      </c>
      <c r="E201" s="19"/>
      <c r="F201" s="13" t="str">
        <f t="shared" si="8"/>
        <v xml:space="preserve"> </v>
      </c>
    </row>
    <row r="202" spans="1:9">
      <c r="A202" s="9" t="s">
        <v>7</v>
      </c>
      <c r="B202" s="9" t="s">
        <v>46</v>
      </c>
      <c r="C202" s="10" t="s">
        <v>19</v>
      </c>
      <c r="D202" s="18">
        <v>4.29</v>
      </c>
      <c r="E202" s="19"/>
      <c r="F202" s="13" t="str">
        <f t="shared" si="8"/>
        <v xml:space="preserve"> </v>
      </c>
    </row>
    <row r="203" spans="1:9">
      <c r="A203" s="9" t="s">
        <v>7</v>
      </c>
      <c r="B203" s="9" t="s">
        <v>46</v>
      </c>
      <c r="C203" s="10" t="s">
        <v>20</v>
      </c>
      <c r="D203" s="18">
        <v>5.13</v>
      </c>
      <c r="E203" s="19"/>
      <c r="F203" s="13" t="str">
        <f t="shared" si="8"/>
        <v xml:space="preserve"> </v>
      </c>
    </row>
    <row r="204" spans="1:9">
      <c r="A204" s="9" t="s">
        <v>7</v>
      </c>
      <c r="B204" s="9" t="s">
        <v>46</v>
      </c>
      <c r="C204" s="10" t="s">
        <v>21</v>
      </c>
      <c r="D204" s="18">
        <v>5.49</v>
      </c>
      <c r="E204" s="19"/>
      <c r="F204" s="13" t="str">
        <f t="shared" si="8"/>
        <v xml:space="preserve"> </v>
      </c>
    </row>
    <row r="205" spans="1:9">
      <c r="A205" s="9" t="s">
        <v>7</v>
      </c>
      <c r="B205" s="9" t="s">
        <v>46</v>
      </c>
      <c r="C205" s="10" t="s">
        <v>24</v>
      </c>
      <c r="D205" s="18">
        <v>3.73</v>
      </c>
      <c r="E205" s="19"/>
      <c r="F205" s="13" t="str">
        <f t="shared" si="8"/>
        <v xml:space="preserve"> </v>
      </c>
    </row>
    <row r="206" spans="1:9">
      <c r="A206" s="9" t="s">
        <v>7</v>
      </c>
      <c r="B206" s="9" t="s">
        <v>46</v>
      </c>
      <c r="C206" s="10" t="s">
        <v>25</v>
      </c>
      <c r="D206" s="18">
        <v>4.75</v>
      </c>
      <c r="E206" s="19"/>
      <c r="F206" s="13" t="str">
        <f t="shared" si="8"/>
        <v xml:space="preserve"> </v>
      </c>
    </row>
    <row r="207" spans="1:9">
      <c r="A207" s="9" t="s">
        <v>7</v>
      </c>
      <c r="B207" s="9" t="s">
        <v>46</v>
      </c>
      <c r="C207" s="10" t="s">
        <v>26</v>
      </c>
      <c r="D207" s="18">
        <v>5.43</v>
      </c>
      <c r="E207" s="19"/>
      <c r="F207" s="13" t="str">
        <f t="shared" si="8"/>
        <v xml:space="preserve"> </v>
      </c>
    </row>
    <row r="208" spans="1:9">
      <c r="A208" s="9" t="s">
        <v>7</v>
      </c>
      <c r="B208" s="9" t="s">
        <v>46</v>
      </c>
      <c r="C208" s="10" t="s">
        <v>27</v>
      </c>
      <c r="D208" s="18">
        <v>4.7699999999999996</v>
      </c>
      <c r="E208" s="19"/>
      <c r="F208" s="13" t="str">
        <f t="shared" si="8"/>
        <v xml:space="preserve"> </v>
      </c>
    </row>
    <row r="209" spans="1:9">
      <c r="A209" s="9" t="s">
        <v>7</v>
      </c>
      <c r="B209" s="9" t="s">
        <v>46</v>
      </c>
      <c r="C209" s="10" t="s">
        <v>28</v>
      </c>
      <c r="D209" s="18">
        <v>5.94</v>
      </c>
      <c r="E209" s="19"/>
      <c r="F209" s="13" t="str">
        <f t="shared" si="8"/>
        <v xml:space="preserve"> </v>
      </c>
    </row>
    <row r="210" spans="1:9">
      <c r="A210" s="9" t="s">
        <v>7</v>
      </c>
      <c r="B210" s="9" t="s">
        <v>46</v>
      </c>
      <c r="C210" s="10" t="s">
        <v>29</v>
      </c>
      <c r="D210" s="18">
        <v>5.94</v>
      </c>
      <c r="E210" s="19"/>
      <c r="F210" s="13" t="str">
        <f t="shared" si="8"/>
        <v xml:space="preserve"> </v>
      </c>
    </row>
    <row r="211" spans="1:9">
      <c r="A211" s="9" t="s">
        <v>7</v>
      </c>
      <c r="B211" s="9" t="s">
        <v>46</v>
      </c>
      <c r="C211" s="10" t="s">
        <v>34</v>
      </c>
      <c r="D211" s="18">
        <v>5.31</v>
      </c>
      <c r="E211" s="19"/>
      <c r="F211" s="13" t="str">
        <f t="shared" si="8"/>
        <v xml:space="preserve"> </v>
      </c>
    </row>
    <row r="212" spans="1:9">
      <c r="A212" s="9" t="s">
        <v>7</v>
      </c>
      <c r="B212" s="9" t="s">
        <v>46</v>
      </c>
      <c r="C212" s="10" t="s">
        <v>35</v>
      </c>
      <c r="D212" s="18">
        <v>5.83</v>
      </c>
      <c r="E212" s="19"/>
      <c r="F212" s="13" t="str">
        <f t="shared" si="8"/>
        <v xml:space="preserve"> </v>
      </c>
    </row>
    <row r="213" spans="1:9">
      <c r="A213" s="9" t="s">
        <v>7</v>
      </c>
      <c r="B213" s="9" t="s">
        <v>46</v>
      </c>
      <c r="C213" s="10" t="s">
        <v>36</v>
      </c>
      <c r="D213" s="18">
        <v>5.34</v>
      </c>
      <c r="E213" s="19"/>
      <c r="F213" s="13" t="str">
        <f t="shared" si="8"/>
        <v xml:space="preserve"> </v>
      </c>
    </row>
    <row r="214" spans="1:9">
      <c r="A214" s="9" t="s">
        <v>7</v>
      </c>
      <c r="B214" s="9" t="s">
        <v>46</v>
      </c>
      <c r="C214" s="10" t="s">
        <v>37</v>
      </c>
      <c r="D214" s="18">
        <v>5.6</v>
      </c>
      <c r="E214" s="19"/>
      <c r="F214" s="13" t="str">
        <f t="shared" si="8"/>
        <v xml:space="preserve"> </v>
      </c>
    </row>
    <row r="215" spans="1:9">
      <c r="A215" s="9" t="s">
        <v>7</v>
      </c>
      <c r="B215" s="9" t="s">
        <v>46</v>
      </c>
      <c r="C215" s="10" t="s">
        <v>38</v>
      </c>
      <c r="D215" s="18">
        <v>6.84</v>
      </c>
      <c r="E215" s="19"/>
      <c r="F215" s="13" t="str">
        <f t="shared" si="8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47</v>
      </c>
      <c r="C218" s="10" t="s">
        <v>79</v>
      </c>
      <c r="D218" s="18">
        <v>13.48</v>
      </c>
      <c r="E218" s="19"/>
      <c r="F218" s="13" t="str">
        <f t="shared" ref="F218:F249" si="9">IF(AND(E218&gt;0,ISNUMBER(D218)),E218/D218*100," ")</f>
        <v xml:space="preserve"> </v>
      </c>
    </row>
    <row r="219" spans="1:9">
      <c r="A219" s="9" t="s">
        <v>7</v>
      </c>
      <c r="B219" s="9" t="s">
        <v>47</v>
      </c>
      <c r="C219" s="10" t="s">
        <v>48</v>
      </c>
      <c r="D219" s="18">
        <v>11.33</v>
      </c>
      <c r="E219" s="19"/>
      <c r="F219" s="13" t="str">
        <f t="shared" si="9"/>
        <v xml:space="preserve"> </v>
      </c>
    </row>
    <row r="220" spans="1:9">
      <c r="A220" s="9" t="s">
        <v>7</v>
      </c>
      <c r="B220" s="9" t="s">
        <v>47</v>
      </c>
      <c r="C220" s="10" t="s">
        <v>49</v>
      </c>
      <c r="D220" s="18">
        <v>13.09</v>
      </c>
      <c r="E220" s="19"/>
      <c r="F220" s="13" t="str">
        <f t="shared" si="9"/>
        <v xml:space="preserve"> </v>
      </c>
    </row>
    <row r="221" spans="1:9">
      <c r="A221" s="9" t="s">
        <v>7</v>
      </c>
      <c r="B221" s="9" t="s">
        <v>47</v>
      </c>
      <c r="C221" s="10" t="s">
        <v>50</v>
      </c>
      <c r="D221" s="18">
        <v>12.53</v>
      </c>
      <c r="E221" s="19"/>
      <c r="F221" s="13" t="str">
        <f t="shared" si="9"/>
        <v xml:space="preserve"> </v>
      </c>
    </row>
    <row r="222" spans="1:9">
      <c r="A222" s="9" t="s">
        <v>7</v>
      </c>
      <c r="B222" s="9" t="s">
        <v>47</v>
      </c>
      <c r="C222" s="10" t="s">
        <v>51</v>
      </c>
      <c r="D222" s="18">
        <v>13.36</v>
      </c>
      <c r="E222" s="19"/>
      <c r="F222" s="13" t="str">
        <f t="shared" si="9"/>
        <v xml:space="preserve"> </v>
      </c>
    </row>
    <row r="223" spans="1:9">
      <c r="A223" s="9" t="s">
        <v>7</v>
      </c>
      <c r="B223" s="9" t="s">
        <v>47</v>
      </c>
      <c r="C223" s="10" t="s">
        <v>52</v>
      </c>
      <c r="D223" s="18">
        <v>10.97</v>
      </c>
      <c r="E223" s="19"/>
      <c r="F223" s="13" t="str">
        <f t="shared" si="9"/>
        <v xml:space="preserve"> </v>
      </c>
    </row>
    <row r="224" spans="1:9">
      <c r="A224" s="9" t="s">
        <v>7</v>
      </c>
      <c r="B224" s="9" t="s">
        <v>47</v>
      </c>
      <c r="C224" s="10" t="s">
        <v>1561</v>
      </c>
      <c r="D224" s="18">
        <v>13.41</v>
      </c>
      <c r="E224" s="19"/>
      <c r="F224" s="13" t="str">
        <f t="shared" si="9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10.119999999999999</v>
      </c>
      <c r="E225" s="19"/>
      <c r="F225" s="13" t="str">
        <f t="shared" si="9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10.43</v>
      </c>
      <c r="E226" s="19"/>
      <c r="F226" s="13" t="str">
        <f t="shared" si="9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10.24</v>
      </c>
      <c r="E227" s="19"/>
      <c r="F227" s="13" t="str">
        <f t="shared" si="9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12.39</v>
      </c>
      <c r="E228" s="19"/>
      <c r="F228" s="13" t="str">
        <f t="shared" si="9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13.39</v>
      </c>
      <c r="E229" s="19"/>
      <c r="F229" s="13" t="str">
        <f t="shared" si="9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13.37</v>
      </c>
      <c r="E230" s="19"/>
      <c r="F230" s="13" t="str">
        <f t="shared" si="9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12.02</v>
      </c>
      <c r="E231" s="19"/>
      <c r="F231" s="13" t="str">
        <f t="shared" si="9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9.08</v>
      </c>
      <c r="E232" s="19"/>
      <c r="F232" s="13" t="str">
        <f t="shared" si="9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10.38</v>
      </c>
      <c r="E233" s="19"/>
      <c r="F233" s="13" t="str">
        <f t="shared" si="9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13.37</v>
      </c>
      <c r="E234" s="19"/>
      <c r="F234" s="13" t="str">
        <f t="shared" si="9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13.45</v>
      </c>
      <c r="E235" s="19"/>
      <c r="F235" s="13" t="str">
        <f t="shared" si="9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13.25</v>
      </c>
      <c r="E236" s="19"/>
      <c r="F236" s="13" t="str">
        <f t="shared" si="9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9.3800000000000008</v>
      </c>
      <c r="E237" s="19"/>
      <c r="F237" s="13" t="str">
        <f t="shared" si="9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12.87</v>
      </c>
      <c r="E238" s="19"/>
      <c r="F238" s="13" t="str">
        <f t="shared" si="9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9.2799999999999994</v>
      </c>
      <c r="E239" s="19"/>
      <c r="F239" s="13" t="str">
        <f t="shared" si="9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8.48</v>
      </c>
      <c r="E240" s="19"/>
      <c r="F240" s="13" t="str">
        <f t="shared" si="9"/>
        <v xml:space="preserve"> </v>
      </c>
    </row>
    <row r="241" spans="1:9">
      <c r="A241" s="9" t="s">
        <v>7</v>
      </c>
      <c r="B241" s="9" t="s">
        <v>47</v>
      </c>
      <c r="C241" s="10" t="s">
        <v>69</v>
      </c>
      <c r="D241" s="18">
        <v>9.33</v>
      </c>
      <c r="E241" s="19"/>
      <c r="F241" s="13" t="str">
        <f t="shared" si="9"/>
        <v xml:space="preserve"> </v>
      </c>
    </row>
    <row r="242" spans="1:9">
      <c r="A242" s="9" t="s">
        <v>7</v>
      </c>
      <c r="B242" s="9" t="s">
        <v>47</v>
      </c>
      <c r="C242" s="10" t="s">
        <v>70</v>
      </c>
      <c r="D242" s="18">
        <v>9.68</v>
      </c>
      <c r="E242" s="19"/>
      <c r="F242" s="13" t="str">
        <f t="shared" si="9"/>
        <v xml:space="preserve"> </v>
      </c>
    </row>
    <row r="243" spans="1:9">
      <c r="A243" s="9" t="s">
        <v>7</v>
      </c>
      <c r="B243" s="9" t="s">
        <v>47</v>
      </c>
      <c r="C243" s="10" t="s">
        <v>71</v>
      </c>
      <c r="D243" s="18">
        <v>10.76</v>
      </c>
      <c r="E243" s="19"/>
      <c r="F243" s="13" t="str">
        <f t="shared" si="9"/>
        <v xml:space="preserve"> </v>
      </c>
    </row>
    <row r="244" spans="1:9">
      <c r="A244" s="9" t="s">
        <v>7</v>
      </c>
      <c r="B244" s="9" t="s">
        <v>47</v>
      </c>
      <c r="C244" s="10" t="s">
        <v>72</v>
      </c>
      <c r="D244" s="18">
        <v>11.33</v>
      </c>
      <c r="E244" s="19"/>
      <c r="F244" s="13" t="str">
        <f t="shared" si="9"/>
        <v xml:space="preserve"> </v>
      </c>
    </row>
    <row r="245" spans="1:9">
      <c r="A245" s="9" t="s">
        <v>7</v>
      </c>
      <c r="B245" s="9" t="s">
        <v>47</v>
      </c>
      <c r="C245" s="10" t="s">
        <v>73</v>
      </c>
      <c r="D245" s="18">
        <v>10.54</v>
      </c>
      <c r="E245" s="19"/>
      <c r="F245" s="13" t="str">
        <f t="shared" si="9"/>
        <v xml:space="preserve"> </v>
      </c>
    </row>
    <row r="246" spans="1:9">
      <c r="A246" s="9" t="s">
        <v>7</v>
      </c>
      <c r="B246" s="9" t="s">
        <v>47</v>
      </c>
      <c r="C246" s="10" t="s">
        <v>74</v>
      </c>
      <c r="D246" s="18">
        <v>9.18</v>
      </c>
      <c r="E246" s="19"/>
      <c r="F246" s="13" t="str">
        <f t="shared" si="9"/>
        <v xml:space="preserve"> </v>
      </c>
    </row>
    <row r="247" spans="1:9">
      <c r="A247" s="9" t="s">
        <v>7</v>
      </c>
      <c r="B247" s="9" t="s">
        <v>47</v>
      </c>
      <c r="C247" s="10" t="s">
        <v>75</v>
      </c>
      <c r="D247" s="18">
        <v>9.18</v>
      </c>
      <c r="E247" s="19"/>
      <c r="F247" s="13" t="str">
        <f t="shared" si="9"/>
        <v xml:space="preserve"> </v>
      </c>
    </row>
    <row r="248" spans="1:9">
      <c r="A248" s="9" t="s">
        <v>7</v>
      </c>
      <c r="B248" s="9" t="s">
        <v>47</v>
      </c>
      <c r="C248" s="10" t="s">
        <v>76</v>
      </c>
      <c r="D248" s="18">
        <v>11.16</v>
      </c>
      <c r="E248" s="19"/>
      <c r="F248" s="13" t="str">
        <f t="shared" si="9"/>
        <v xml:space="preserve"> </v>
      </c>
    </row>
    <row r="249" spans="1:9">
      <c r="A249" s="9" t="s">
        <v>7</v>
      </c>
      <c r="B249" s="9" t="s">
        <v>47</v>
      </c>
      <c r="C249" s="10" t="s">
        <v>77</v>
      </c>
      <c r="D249" s="18">
        <v>13.43</v>
      </c>
      <c r="E249" s="19"/>
      <c r="F249" s="13" t="str">
        <f t="shared" si="9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78</v>
      </c>
      <c r="C252" s="10" t="s">
        <v>79</v>
      </c>
      <c r="D252" s="18">
        <v>34.659999999999997</v>
      </c>
      <c r="E252" s="19"/>
      <c r="F252" s="13" t="str">
        <f t="shared" ref="F252:F284" si="10">IF(AND(E252&gt;0,ISNUMBER(D252)),E252/D252*100," ")</f>
        <v xml:space="preserve"> </v>
      </c>
    </row>
    <row r="253" spans="1:9">
      <c r="A253" s="9" t="s">
        <v>7</v>
      </c>
      <c r="B253" s="9" t="s">
        <v>78</v>
      </c>
      <c r="C253" s="10" t="s">
        <v>48</v>
      </c>
      <c r="D253" s="18">
        <v>33.6</v>
      </c>
      <c r="E253" s="19"/>
      <c r="F253" s="13" t="str">
        <f t="shared" si="10"/>
        <v xml:space="preserve"> </v>
      </c>
    </row>
    <row r="254" spans="1:9">
      <c r="A254" s="9" t="s">
        <v>7</v>
      </c>
      <c r="B254" s="9" t="s">
        <v>78</v>
      </c>
      <c r="C254" s="10" t="s">
        <v>49</v>
      </c>
      <c r="D254" s="18">
        <v>34.01</v>
      </c>
      <c r="E254" s="19"/>
      <c r="F254" s="13" t="str">
        <f t="shared" si="10"/>
        <v xml:space="preserve"> </v>
      </c>
    </row>
    <row r="255" spans="1:9">
      <c r="A255" s="9" t="s">
        <v>7</v>
      </c>
      <c r="B255" s="9" t="s">
        <v>78</v>
      </c>
      <c r="C255" s="10" t="s">
        <v>50</v>
      </c>
      <c r="D255" s="18">
        <v>34.11</v>
      </c>
      <c r="E255" s="19"/>
      <c r="F255" s="13" t="str">
        <f t="shared" si="10"/>
        <v xml:space="preserve"> </v>
      </c>
    </row>
    <row r="256" spans="1:9">
      <c r="A256" s="9" t="s">
        <v>7</v>
      </c>
      <c r="B256" s="9" t="s">
        <v>78</v>
      </c>
      <c r="C256" s="10" t="s">
        <v>51</v>
      </c>
      <c r="D256" s="18">
        <v>28.34</v>
      </c>
      <c r="E256" s="19"/>
      <c r="F256" s="13" t="str">
        <f t="shared" si="10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21.45</v>
      </c>
      <c r="E257" s="19"/>
      <c r="F257" s="13" t="str">
        <f t="shared" si="10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24.39</v>
      </c>
      <c r="E258" s="19"/>
      <c r="F258" s="13" t="str">
        <f t="shared" si="10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16.32</v>
      </c>
      <c r="E259" s="19"/>
      <c r="F259" s="13" t="str">
        <f t="shared" si="10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19.64</v>
      </c>
      <c r="E260" s="19"/>
      <c r="F260" s="13" t="str">
        <f t="shared" si="10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32.79</v>
      </c>
      <c r="E261" s="19"/>
      <c r="F261" s="13" t="str">
        <f t="shared" si="10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33.64</v>
      </c>
      <c r="E262" s="19"/>
      <c r="F262" s="13" t="str">
        <f t="shared" si="10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30.88</v>
      </c>
      <c r="E263" s="19"/>
      <c r="F263" s="13" t="str">
        <f t="shared" si="10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34.25</v>
      </c>
      <c r="E264" s="19"/>
      <c r="F264" s="13" t="str">
        <f t="shared" si="10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31.41</v>
      </c>
      <c r="E265" s="19"/>
      <c r="F265" s="13" t="str">
        <f t="shared" si="10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16.690000000000001</v>
      </c>
      <c r="E266" s="19"/>
      <c r="F266" s="13" t="str">
        <f t="shared" si="10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30.86</v>
      </c>
      <c r="E267" s="19"/>
      <c r="F267" s="13" t="str">
        <f t="shared" si="10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31.64</v>
      </c>
      <c r="E268" s="19"/>
      <c r="F268" s="13" t="str">
        <f t="shared" si="10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33.909999999999997</v>
      </c>
      <c r="E269" s="19"/>
      <c r="F269" s="13" t="str">
        <f t="shared" si="10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34.22</v>
      </c>
      <c r="E270" s="19"/>
      <c r="F270" s="13" t="str">
        <f t="shared" si="10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16.739999999999998</v>
      </c>
      <c r="E271" s="19"/>
      <c r="F271" s="13" t="str">
        <f t="shared" si="10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32.14</v>
      </c>
      <c r="E272" s="19"/>
      <c r="F272" s="13" t="str">
        <f t="shared" si="10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12.15</v>
      </c>
      <c r="E273" s="19"/>
      <c r="F273" s="13" t="str">
        <f t="shared" si="10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12.3</v>
      </c>
      <c r="E274" s="19"/>
      <c r="F274" s="13" t="str">
        <f t="shared" si="10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15.12</v>
      </c>
      <c r="E275" s="19"/>
      <c r="F275" s="13" t="str">
        <f t="shared" si="10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22.18</v>
      </c>
      <c r="E276" s="19"/>
      <c r="F276" s="13" t="str">
        <f t="shared" si="10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28.34</v>
      </c>
      <c r="E277" s="19"/>
      <c r="F277" s="13" t="str">
        <f t="shared" si="10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31.18</v>
      </c>
      <c r="E278" s="19"/>
      <c r="F278" s="13" t="str">
        <f t="shared" si="10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34.049999999999997</v>
      </c>
      <c r="E279" s="19"/>
      <c r="F279" s="13" t="str">
        <f t="shared" si="10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26.98</v>
      </c>
      <c r="E280" s="19"/>
      <c r="F280" s="13" t="str">
        <f t="shared" si="10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14.86</v>
      </c>
      <c r="E281" s="19"/>
      <c r="F281" s="13" t="str">
        <f t="shared" si="10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14.86</v>
      </c>
      <c r="E282" s="19"/>
      <c r="F282" s="13" t="str">
        <f t="shared" si="10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33.409999999999997</v>
      </c>
      <c r="E283" s="19"/>
      <c r="F283" s="13" t="str">
        <f t="shared" si="10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34.43</v>
      </c>
      <c r="E284" s="19"/>
      <c r="F284" s="13" t="str">
        <f t="shared" si="10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47</v>
      </c>
      <c r="E287" s="19"/>
      <c r="F287" s="13" t="str">
        <f t="shared" ref="F287:F317" si="11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18">
        <v>43.84</v>
      </c>
      <c r="E288" s="19"/>
      <c r="F288" s="13" t="str">
        <f t="shared" si="11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18">
        <v>44.74</v>
      </c>
      <c r="E289" s="19"/>
      <c r="F289" s="13" t="str">
        <f t="shared" si="11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18">
        <v>47.54</v>
      </c>
      <c r="E290" s="19"/>
      <c r="F290" s="13" t="str">
        <f t="shared" si="11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18">
        <v>36.69</v>
      </c>
      <c r="E291" s="19"/>
      <c r="F291" s="13" t="str">
        <f t="shared" si="11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18">
        <v>34.369999999999997</v>
      </c>
      <c r="E292" s="19"/>
      <c r="F292" s="13" t="str">
        <f t="shared" si="11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18">
        <v>34.74</v>
      </c>
      <c r="E293" s="19"/>
      <c r="F293" s="13" t="str">
        <f t="shared" si="11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18">
        <v>26.810000000000002</v>
      </c>
      <c r="E294" s="19"/>
      <c r="F294" s="13" t="str">
        <f t="shared" si="11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18">
        <v>38.08</v>
      </c>
      <c r="E295" s="19"/>
      <c r="F295" s="13" t="str">
        <f t="shared" si="11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18">
        <v>45.92</v>
      </c>
      <c r="E296" s="19"/>
      <c r="F296" s="13" t="str">
        <f t="shared" si="11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18">
        <v>35.03</v>
      </c>
      <c r="E297" s="19"/>
      <c r="F297" s="13" t="str">
        <f t="shared" si="11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18">
        <v>42.66</v>
      </c>
      <c r="E298" s="19"/>
      <c r="F298" s="13" t="str">
        <f t="shared" si="11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18">
        <v>43.03</v>
      </c>
      <c r="E299" s="19"/>
      <c r="F299" s="13" t="str">
        <f t="shared" si="11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18">
        <v>38.75</v>
      </c>
      <c r="E300" s="19"/>
      <c r="F300" s="13" t="str">
        <f t="shared" si="11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18">
        <v>44.2</v>
      </c>
      <c r="E301" s="19"/>
      <c r="F301" s="13" t="str">
        <f t="shared" si="11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18">
        <v>46.41</v>
      </c>
      <c r="E302" s="19"/>
      <c r="F302" s="13" t="str">
        <f t="shared" si="11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18">
        <v>42.46</v>
      </c>
      <c r="E303" s="19"/>
      <c r="F303" s="13" t="str">
        <f t="shared" si="11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18">
        <v>46.03</v>
      </c>
      <c r="E304" s="19"/>
      <c r="F304" s="13" t="str">
        <f t="shared" si="11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18">
        <v>29.150000000000002</v>
      </c>
      <c r="E305" s="19"/>
      <c r="F305" s="13" t="str">
        <f t="shared" si="11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18">
        <v>43.82</v>
      </c>
      <c r="E306" s="19"/>
      <c r="F306" s="13" t="str">
        <f t="shared" si="11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18">
        <v>18.43</v>
      </c>
      <c r="E307" s="19"/>
      <c r="F307" s="13" t="str">
        <f t="shared" si="11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18">
        <v>24.150000000000002</v>
      </c>
      <c r="E308" s="19"/>
      <c r="F308" s="13" t="str">
        <f t="shared" si="11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18">
        <v>33.14</v>
      </c>
      <c r="E309" s="19"/>
      <c r="F309" s="13" t="str">
        <f t="shared" si="11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18">
        <v>35.15</v>
      </c>
      <c r="E310" s="19"/>
      <c r="F310" s="13" t="str">
        <f t="shared" si="11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18">
        <v>37.590000000000003</v>
      </c>
      <c r="E311" s="19"/>
      <c r="F311" s="13" t="str">
        <f t="shared" si="11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18">
        <v>42.11</v>
      </c>
      <c r="E312" s="19"/>
      <c r="F312" s="13" t="str">
        <f t="shared" si="11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18">
        <v>37.5</v>
      </c>
      <c r="E313" s="19"/>
      <c r="F313" s="13" t="str">
        <f t="shared" si="11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18">
        <v>31.060000000000002</v>
      </c>
      <c r="E314" s="19"/>
      <c r="F314" s="13" t="str">
        <f t="shared" si="11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18">
        <v>31.060000000000002</v>
      </c>
      <c r="E315" s="19"/>
      <c r="F315" s="13" t="str">
        <f t="shared" si="11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18">
        <v>46.62</v>
      </c>
      <c r="E316" s="19"/>
      <c r="F316" s="13" t="str">
        <f t="shared" si="11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18">
        <v>42.73</v>
      </c>
      <c r="E317" s="19"/>
      <c r="F317" s="13" t="str">
        <f t="shared" si="11"/>
        <v xml:space="preserve"> </v>
      </c>
    </row>
    <row r="318" spans="1:6">
      <c r="A318" s="9"/>
      <c r="B318" s="9"/>
      <c r="C318" s="10"/>
      <c r="D318" s="18"/>
      <c r="E318" s="19"/>
      <c r="F318" s="13"/>
    </row>
    <row r="320" spans="1:6">
      <c r="A320" s="5" t="s">
        <v>1</v>
      </c>
      <c r="B320" s="5" t="s">
        <v>2</v>
      </c>
      <c r="C320" s="6" t="s">
        <v>3</v>
      </c>
      <c r="D320" s="7" t="s">
        <v>4</v>
      </c>
      <c r="E320" s="8" t="s">
        <v>5</v>
      </c>
      <c r="F320" s="8" t="s">
        <v>6</v>
      </c>
    </row>
    <row r="321" spans="1:6">
      <c r="A321" s="9" t="s">
        <v>7</v>
      </c>
      <c r="B321" s="9" t="s">
        <v>1680</v>
      </c>
      <c r="C321" s="10" t="s">
        <v>13</v>
      </c>
      <c r="D321" s="15" t="s">
        <v>1796</v>
      </c>
      <c r="E321" s="12"/>
      <c r="F321" s="13" t="str">
        <f t="shared" ref="F321" si="12">IF(E321&lt;&gt;"",(IFERROR(LEFT(D321,FIND(":",D321)-1)*60+RIGHT(D321,LEN(D321)-FIND(":",D321)),D321)/IFERROR(LEFT(E321,FIND(":",E321)-1)*60+RIGHT(E321,LEN(E321)-FIND(":",E321)),E321)*100),"")</f>
        <v/>
      </c>
    </row>
    <row r="323" spans="1:6">
      <c r="A323" s="5" t="s">
        <v>1</v>
      </c>
      <c r="B323" s="5" t="s">
        <v>2</v>
      </c>
      <c r="C323" s="6" t="s">
        <v>3</v>
      </c>
      <c r="D323" s="7" t="s">
        <v>4</v>
      </c>
      <c r="E323" s="8" t="s">
        <v>5</v>
      </c>
      <c r="F323" s="8" t="s">
        <v>6</v>
      </c>
    </row>
    <row r="324" spans="1:6">
      <c r="A324" s="9" t="s">
        <v>7</v>
      </c>
      <c r="B324" s="9" t="s">
        <v>1678</v>
      </c>
      <c r="C324" s="10" t="s">
        <v>13</v>
      </c>
      <c r="D324" s="38">
        <v>12</v>
      </c>
      <c r="E324" s="19"/>
      <c r="F324" s="13" t="str">
        <f t="shared" ref="F324" si="13">IF(AND(E324&gt;0,ISNUMBER(D324)),E324/D324*100," ")</f>
        <v xml:space="preserve"> </v>
      </c>
    </row>
    <row r="326" spans="1:6">
      <c r="A326" s="5" t="s">
        <v>1</v>
      </c>
      <c r="B326" s="5" t="s">
        <v>2</v>
      </c>
      <c r="C326" s="6" t="s">
        <v>3</v>
      </c>
      <c r="D326" s="7" t="s">
        <v>4</v>
      </c>
      <c r="E326" s="8" t="s">
        <v>5</v>
      </c>
      <c r="F326" s="8" t="s">
        <v>6</v>
      </c>
    </row>
    <row r="327" spans="1:6">
      <c r="A327" s="9" t="s">
        <v>7</v>
      </c>
      <c r="B327" s="9" t="s">
        <v>1679</v>
      </c>
      <c r="C327" s="10" t="s">
        <v>13</v>
      </c>
      <c r="D327" s="38">
        <v>38.5</v>
      </c>
      <c r="E327" s="19"/>
      <c r="F327" s="13" t="str">
        <f t="shared" ref="F327" si="14">IF(AND(E327&gt;0,ISNUMBER(D327)),E327/D327*100," ")</f>
        <v xml:space="preserve"> </v>
      </c>
    </row>
    <row r="329" spans="1:6">
      <c r="A329" s="5" t="s">
        <v>1</v>
      </c>
      <c r="B329" s="5" t="s">
        <v>2</v>
      </c>
      <c r="C329" s="6" t="s">
        <v>3</v>
      </c>
      <c r="D329" s="7" t="s">
        <v>4</v>
      </c>
      <c r="E329" s="8" t="s">
        <v>5</v>
      </c>
      <c r="F329" s="8" t="s">
        <v>6</v>
      </c>
    </row>
    <row r="330" spans="1:6">
      <c r="A330" s="9" t="s">
        <v>7</v>
      </c>
      <c r="B330" s="9" t="s">
        <v>1681</v>
      </c>
      <c r="C330" s="10" t="s">
        <v>13</v>
      </c>
      <c r="D330" s="38">
        <v>1.58</v>
      </c>
      <c r="E330" s="19"/>
      <c r="F330" s="13" t="str">
        <f t="shared" ref="F330" si="15">IF(AND(E330&gt;0,ISNUMBER(D330)),E330/D330*100," ")</f>
        <v xml:space="preserve"> </v>
      </c>
    </row>
    <row r="332" spans="1:6">
      <c r="A332" s="5" t="s">
        <v>1</v>
      </c>
      <c r="B332" s="5" t="s">
        <v>2</v>
      </c>
      <c r="C332" s="6" t="s">
        <v>3</v>
      </c>
      <c r="D332" s="7" t="s">
        <v>4</v>
      </c>
      <c r="E332" s="8" t="s">
        <v>5</v>
      </c>
      <c r="F332" s="8" t="s">
        <v>6</v>
      </c>
    </row>
    <row r="333" spans="1:6">
      <c r="A333" s="9" t="s">
        <v>7</v>
      </c>
      <c r="B333" s="9" t="s">
        <v>1682</v>
      </c>
      <c r="C333" s="10" t="s">
        <v>13</v>
      </c>
      <c r="D333" s="38">
        <v>2.95</v>
      </c>
      <c r="E333" s="19"/>
      <c r="F333" s="13" t="str">
        <f t="shared" ref="F333" si="16">IF(AND(E333&gt;0,ISNUMBER(D333)),E333/D333*100," ")</f>
        <v xml:space="preserve"> </v>
      </c>
    </row>
    <row r="335" spans="1:6">
      <c r="A335" s="5" t="s">
        <v>1</v>
      </c>
      <c r="B335" s="5" t="s">
        <v>2</v>
      </c>
      <c r="C335" s="6" t="s">
        <v>3</v>
      </c>
      <c r="D335" s="7" t="s">
        <v>4</v>
      </c>
      <c r="E335" s="8" t="s">
        <v>5</v>
      </c>
      <c r="F335" s="8" t="s">
        <v>6</v>
      </c>
    </row>
    <row r="336" spans="1:6">
      <c r="A336" s="9" t="s">
        <v>7</v>
      </c>
      <c r="B336" s="9" t="s">
        <v>1797</v>
      </c>
      <c r="C336" s="10" t="s">
        <v>13</v>
      </c>
      <c r="D336" s="11" t="s">
        <v>1595</v>
      </c>
      <c r="E336" s="12"/>
      <c r="F336" s="13" t="str">
        <f t="shared" ref="F336" si="17">IF(E336&lt;&gt;"",(IFERROR(LEFT(D336,FIND(":",D336)-1)*60+RIGHT(D336,LEN(D336)-FIND(":",D336)),D336)/IFERROR(LEFT(E336,FIND(":",E336)-1)*60+RIGHT(E336,LEN(E336)-FIND(":",E336)),E336)*100),"")</f>
        <v/>
      </c>
    </row>
    <row r="338" spans="1:6">
      <c r="A338" s="5" t="s">
        <v>1</v>
      </c>
      <c r="B338" s="5" t="s">
        <v>2</v>
      </c>
      <c r="C338" s="6" t="s">
        <v>3</v>
      </c>
      <c r="D338" s="7" t="s">
        <v>4</v>
      </c>
      <c r="E338" s="8" t="s">
        <v>5</v>
      </c>
      <c r="F338" s="8" t="s">
        <v>6</v>
      </c>
    </row>
    <row r="339" spans="1:6">
      <c r="A339" s="9" t="s">
        <v>7</v>
      </c>
      <c r="B339" s="9" t="s">
        <v>1684</v>
      </c>
      <c r="C339" s="10" t="s">
        <v>13</v>
      </c>
      <c r="D339" s="11" t="s">
        <v>1798</v>
      </c>
      <c r="E339" s="12"/>
      <c r="F339" s="13" t="str">
        <f t="shared" ref="F339" si="18">IF(E339&lt;&gt;"",(IFERROR(LEFT(D339,FIND(":",D339)-1)*60+RIGHT(D339,LEN(D339)-FIND(":",D339)),D339)/IFERROR(LEFT(E339,FIND(":",E339)-1)*60+RIGHT(E339,LEN(E339)-FIND(":",E339)),E339)*100),"")</f>
        <v/>
      </c>
    </row>
  </sheetData>
  <protectedRanges>
    <protectedRange sqref="E218:E249 E252:E284 E38:E70 E108:E140 E171:E191 E194:E215 E143:E168 E3:E35 E73:E105 E287:E318 E321 E336 E339" name="Perf.M"/>
  </protectedRanges>
  <sortState xmlns:xlrd2="http://schemas.microsoft.com/office/spreadsheetml/2017/richdata2" ref="A252:F284">
    <sortCondition ref="C252:C284"/>
  </sortState>
  <phoneticPr fontId="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F707-AF1B-4813-B5BF-5BEC09B80417}">
  <dimension ref="A1:H317"/>
  <sheetViews>
    <sheetView zoomScale="90" zoomScaleNormal="90" workbookViewId="0">
      <selection activeCell="J291" sqref="J291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11">
        <v>9.490000000000002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38">
        <v>10.030000000000001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38">
        <v>9.56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38">
        <v>9.6300000000000008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38">
        <v>10.450000000000001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38">
        <v>9.56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38">
        <v>9.8400000000000016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1">
        <v>16.180000000000003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38">
        <v>15.57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38">
        <v>13.57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38">
        <v>10.280000000000001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38">
        <v>10.32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38">
        <v>10.160000000000002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38">
        <v>9.8500000000000014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38">
        <v>13.55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38">
        <v>12.520000000000001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38">
        <v>10.63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38">
        <v>10.32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38">
        <v>10.110000000000001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38">
        <v>10.130000000000001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38">
        <v>9.5300000000000011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38">
        <v>9.5300000000000011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38">
        <v>16.670000000000002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38">
        <v>15.520000000000001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38">
        <v>13.21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38">
        <v>12.840000000000002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38">
        <v>10.210000000000001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38">
        <v>10.56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38">
        <v>9.65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38">
        <v>10.490000000000002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38">
        <v>9.6100000000000012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38">
        <v>16.200000000000003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38">
        <v>12.88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>
        <v>15.64</v>
      </c>
      <c r="E38" s="12"/>
      <c r="F38" s="13" t="str">
        <f t="shared" ref="F38:F44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>
        <v>16.350000000000001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>
        <v>15.879999999999999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>
        <v>15.86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>
        <v>16.09</v>
      </c>
      <c r="E42" s="12"/>
      <c r="F42" s="13" t="str">
        <f t="shared" si="1"/>
        <v/>
      </c>
    </row>
    <row r="43" spans="1:6">
      <c r="A43" s="9" t="s">
        <v>7</v>
      </c>
      <c r="B43" s="9" t="s">
        <v>8</v>
      </c>
      <c r="C43" s="10" t="s">
        <v>14</v>
      </c>
      <c r="D43" s="11">
        <v>18.759999999999998</v>
      </c>
      <c r="E43" s="12"/>
      <c r="F43" s="13" t="str">
        <f t="shared" si="1"/>
        <v/>
      </c>
    </row>
    <row r="44" spans="1:6">
      <c r="A44" s="9" t="s">
        <v>7</v>
      </c>
      <c r="B44" s="9" t="s">
        <v>1563</v>
      </c>
      <c r="C44" s="10" t="s">
        <v>1560</v>
      </c>
      <c r="D44" s="11">
        <v>16.060000000000002</v>
      </c>
      <c r="E44" s="12"/>
      <c r="F44" s="13" t="str">
        <f t="shared" si="1"/>
        <v/>
      </c>
    </row>
    <row r="45" spans="1:6">
      <c r="A45" s="9" t="s">
        <v>7</v>
      </c>
      <c r="B45" s="9" t="s">
        <v>8</v>
      </c>
      <c r="C45" s="10" t="s">
        <v>15</v>
      </c>
      <c r="D45" s="14">
        <v>27.52</v>
      </c>
      <c r="E45" s="12"/>
      <c r="F45" s="13" t="str">
        <f t="shared" ref="F45:F70" si="2">IF(E45&lt;&gt;"",(IFERROR(LEFT(D45,FIND(":",D45)-1)*60+RIGHT(D45,LEN(D45)-FIND(":",D45)),D45)/IFERROR(LEFT(E45,FIND(":",E45)-1)*60+RIGHT(E45,LEN(E45)-FIND(":",E45)),E45)*100),"")</f>
        <v/>
      </c>
    </row>
    <row r="46" spans="1:6">
      <c r="A46" s="9" t="s">
        <v>7</v>
      </c>
      <c r="B46" s="9" t="s">
        <v>8</v>
      </c>
      <c r="C46" s="10" t="s">
        <v>16</v>
      </c>
      <c r="D46" s="11">
        <v>21.889999999999997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>
        <v>19.889999999999997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>
        <v>17.2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>
        <v>17.150000000000002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>
        <v>16.48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>
        <v>16.170000000000002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>
        <v>20.88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>
        <v>18.939999999999998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>
        <v>17.849999999999998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>
        <v>17.14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>
        <v>16.43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>
        <v>16.37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>
        <v>15.85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>
        <v>15.85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>
        <v>24.99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>
        <v>21.839999999999996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>
        <v>19.529999999999998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>
        <v>19.159999999999997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>
        <v>16.53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>
        <v>17.68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>
        <v>15.97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>
        <v>17.38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>
        <v>16.04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>
        <v>28.47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>
        <v>21.65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>
        <v>30.56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>
        <v>31.95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>
        <v>30.96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>
        <v>30.81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>
        <v>30.86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>
        <v>37.79</v>
      </c>
      <c r="E78" s="12"/>
      <c r="F78" s="13" t="str">
        <f t="shared" si="3"/>
        <v/>
      </c>
    </row>
    <row r="79" spans="1:6">
      <c r="A79" s="9" t="s">
        <v>7</v>
      </c>
      <c r="B79" s="9" t="s">
        <v>1568</v>
      </c>
      <c r="C79" s="10" t="s">
        <v>1560</v>
      </c>
      <c r="D79" s="11">
        <v>30.83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>
        <v>56.22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>
        <v>38.409999999999997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>
        <v>35.32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>
        <v>32.450000000000003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>
        <v>32.93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2301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>
        <v>31.23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>
        <v>44.05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>
        <v>37.479999999999997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>
        <v>33.65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>
        <v>33.46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>
        <v>32.370000000000005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>
        <v>31.32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>
        <v>30.58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>
        <v>30.58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>
        <v>46.03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>
        <v>39.29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>
        <v>34.450000000000003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>
        <v>33.590000000000003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>
        <v>31.86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>
        <v>32.35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>
        <v>31.16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>
        <v>35.22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>
        <v>30.68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>
        <v>54.53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>
        <v>39.44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2302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2303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2304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2305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2306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2307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1566</v>
      </c>
      <c r="C114" s="10" t="s">
        <v>1560</v>
      </c>
      <c r="D114" s="15" t="s">
        <v>1632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2308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2309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2310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2311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2312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2313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2314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2315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2316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2317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1577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2318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2319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2320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2320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2321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2322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2323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2324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6" t="s">
        <v>2325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2326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886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2317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2327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2328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2329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44</v>
      </c>
      <c r="C143" s="10" t="s">
        <v>9</v>
      </c>
      <c r="D143" s="15" t="s">
        <v>2330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44</v>
      </c>
      <c r="C144" s="10" t="s">
        <v>10</v>
      </c>
      <c r="D144" s="15" t="s">
        <v>2331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44</v>
      </c>
      <c r="C145" s="10" t="s">
        <v>11</v>
      </c>
      <c r="D145" s="15" t="s">
        <v>2332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44</v>
      </c>
      <c r="C146" s="10" t="s">
        <v>12</v>
      </c>
      <c r="D146" s="15" t="s">
        <v>2333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44</v>
      </c>
      <c r="C147" s="10" t="s">
        <v>13</v>
      </c>
      <c r="D147" s="15" t="s">
        <v>2334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44</v>
      </c>
      <c r="C148" s="10" t="s">
        <v>1560</v>
      </c>
      <c r="D148" s="15" t="s">
        <v>2335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44</v>
      </c>
      <c r="C149" s="10" t="s">
        <v>16</v>
      </c>
      <c r="D149" s="15" t="s">
        <v>2336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44</v>
      </c>
      <c r="C150" s="10" t="s">
        <v>17</v>
      </c>
      <c r="D150" s="15" t="s">
        <v>2337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44</v>
      </c>
      <c r="C151" s="10" t="s">
        <v>18</v>
      </c>
      <c r="D151" s="15" t="s">
        <v>2338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44</v>
      </c>
      <c r="C152" s="10" t="s">
        <v>19</v>
      </c>
      <c r="D152" s="15" t="s">
        <v>2339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44</v>
      </c>
      <c r="C153" s="10" t="s">
        <v>20</v>
      </c>
      <c r="D153" s="15" t="s">
        <v>2340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44</v>
      </c>
      <c r="C154" s="10" t="s">
        <v>21</v>
      </c>
      <c r="D154" s="15" t="s">
        <v>2341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44</v>
      </c>
      <c r="C155" s="10" t="s">
        <v>24</v>
      </c>
      <c r="D155" s="15" t="s">
        <v>2342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44</v>
      </c>
      <c r="C156" s="10" t="s">
        <v>25</v>
      </c>
      <c r="D156" s="15" t="s">
        <v>1140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44</v>
      </c>
      <c r="C157" s="10" t="s">
        <v>26</v>
      </c>
      <c r="D157" s="15" t="s">
        <v>2343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44</v>
      </c>
      <c r="C158" s="10" t="s">
        <v>27</v>
      </c>
      <c r="D158" s="15" t="s">
        <v>2344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44</v>
      </c>
      <c r="C159" s="10" t="s">
        <v>28</v>
      </c>
      <c r="D159" s="15" t="s">
        <v>2345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44</v>
      </c>
      <c r="C160" s="10" t="s">
        <v>30</v>
      </c>
      <c r="D160" s="15" t="s">
        <v>2346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44</v>
      </c>
      <c r="C161" s="10" t="s">
        <v>31</v>
      </c>
      <c r="D161" s="15" t="s">
        <v>2347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44</v>
      </c>
      <c r="C162" s="10" t="s">
        <v>32</v>
      </c>
      <c r="D162" s="15" t="s">
        <v>2348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44</v>
      </c>
      <c r="C163" s="10" t="s">
        <v>33</v>
      </c>
      <c r="D163" s="15" t="s">
        <v>2349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44</v>
      </c>
      <c r="C164" s="10" t="s">
        <v>34</v>
      </c>
      <c r="D164" s="15" t="s">
        <v>2350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44</v>
      </c>
      <c r="C165" s="10" t="s">
        <v>35</v>
      </c>
      <c r="D165" s="15" t="s">
        <v>2351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44</v>
      </c>
      <c r="C166" s="10" t="s">
        <v>36</v>
      </c>
      <c r="D166" s="15" t="s">
        <v>2352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44</v>
      </c>
      <c r="C167" s="10" t="s">
        <v>37</v>
      </c>
      <c r="D167" s="15" t="s">
        <v>2353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44</v>
      </c>
      <c r="C168" s="10" t="s">
        <v>38</v>
      </c>
      <c r="D168" s="15" t="s">
        <v>2354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45</v>
      </c>
      <c r="C171" s="10" t="s">
        <v>9</v>
      </c>
      <c r="D171" s="15" t="s">
        <v>2355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45</v>
      </c>
      <c r="C172" s="10" t="s">
        <v>10</v>
      </c>
      <c r="D172" s="15" t="s">
        <v>2356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45</v>
      </c>
      <c r="C173" s="10" t="s">
        <v>11</v>
      </c>
      <c r="D173" s="15" t="s">
        <v>2357</v>
      </c>
      <c r="E173" s="12"/>
      <c r="F173" s="13" t="str">
        <f t="shared" si="6"/>
        <v/>
      </c>
      <c r="G173"/>
    </row>
    <row r="174" spans="1:8">
      <c r="A174" s="9" t="s">
        <v>7</v>
      </c>
      <c r="B174" s="9" t="s">
        <v>45</v>
      </c>
      <c r="C174" s="10" t="s">
        <v>12</v>
      </c>
      <c r="D174" s="15" t="s">
        <v>1418</v>
      </c>
      <c r="E174" s="12"/>
      <c r="F174" s="13" t="str">
        <f t="shared" si="6"/>
        <v/>
      </c>
      <c r="G174"/>
    </row>
    <row r="175" spans="1:8">
      <c r="A175" s="9" t="s">
        <v>7</v>
      </c>
      <c r="B175" s="9" t="s">
        <v>45</v>
      </c>
      <c r="C175" s="10" t="s">
        <v>13</v>
      </c>
      <c r="D175" s="15" t="s">
        <v>2358</v>
      </c>
      <c r="E175" s="12"/>
      <c r="F175" s="13" t="str">
        <f t="shared" si="6"/>
        <v/>
      </c>
      <c r="G175"/>
    </row>
    <row r="176" spans="1:8">
      <c r="A176" s="9" t="s">
        <v>7</v>
      </c>
      <c r="B176" s="9" t="s">
        <v>45</v>
      </c>
      <c r="C176" s="10" t="s">
        <v>16</v>
      </c>
      <c r="D176" s="15" t="s">
        <v>2359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2360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2361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2362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2363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2364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2365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2366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2367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2368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2369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2370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2370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5" t="s">
        <v>2371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5" t="s">
        <v>2372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5" t="s">
        <v>2372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46</v>
      </c>
      <c r="C194" s="10" t="s">
        <v>9</v>
      </c>
      <c r="D194" s="18">
        <v>4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46</v>
      </c>
      <c r="C195" s="10" t="s">
        <v>10</v>
      </c>
      <c r="D195" s="18">
        <v>2.85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46</v>
      </c>
      <c r="C196" s="10" t="s">
        <v>11</v>
      </c>
      <c r="D196" s="18">
        <v>3.59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46</v>
      </c>
      <c r="C197" s="10" t="s">
        <v>12</v>
      </c>
      <c r="D197" s="18">
        <v>3.78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46</v>
      </c>
      <c r="C198" s="10" t="s">
        <v>13</v>
      </c>
      <c r="D198" s="18">
        <v>3.76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46</v>
      </c>
      <c r="C199" s="10" t="s">
        <v>14</v>
      </c>
      <c r="D199" s="18">
        <v>0.95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46</v>
      </c>
      <c r="C200" s="10" t="s">
        <v>1560</v>
      </c>
      <c r="D200" s="18">
        <v>3.81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46</v>
      </c>
      <c r="C201" s="10" t="s">
        <v>18</v>
      </c>
      <c r="D201" s="18">
        <v>2.1800000000000002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46</v>
      </c>
      <c r="C202" s="10" t="s">
        <v>19</v>
      </c>
      <c r="D202" s="18">
        <v>2.0499999999999998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46</v>
      </c>
      <c r="C203" s="10" t="s">
        <v>20</v>
      </c>
      <c r="D203" s="18">
        <v>2.89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46</v>
      </c>
      <c r="C204" s="10" t="s">
        <v>21</v>
      </c>
      <c r="D204" s="18">
        <v>3.25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46</v>
      </c>
      <c r="C205" s="10" t="s">
        <v>24</v>
      </c>
      <c r="D205" s="18">
        <v>1.49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46</v>
      </c>
      <c r="C206" s="10" t="s">
        <v>25</v>
      </c>
      <c r="D206" s="18">
        <v>2.5099999999999998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46</v>
      </c>
      <c r="C207" s="10" t="s">
        <v>26</v>
      </c>
      <c r="D207" s="18">
        <v>3.19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46</v>
      </c>
      <c r="C208" s="10" t="s">
        <v>27</v>
      </c>
      <c r="D208" s="18">
        <v>2.5299999999999998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46</v>
      </c>
      <c r="C209" s="10" t="s">
        <v>28</v>
      </c>
      <c r="D209" s="18">
        <v>3.7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46</v>
      </c>
      <c r="C210" s="10" t="s">
        <v>29</v>
      </c>
      <c r="D210" s="18">
        <v>3.7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46</v>
      </c>
      <c r="C211" s="10" t="s">
        <v>34</v>
      </c>
      <c r="D211" s="18">
        <v>3.07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46</v>
      </c>
      <c r="C212" s="10" t="s">
        <v>35</v>
      </c>
      <c r="D212" s="18">
        <v>2.59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46</v>
      </c>
      <c r="C213" s="10" t="s">
        <v>36</v>
      </c>
      <c r="D213" s="18">
        <v>3.12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46</v>
      </c>
      <c r="C214" s="10" t="s">
        <v>37</v>
      </c>
      <c r="D214" s="18">
        <v>3.36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46</v>
      </c>
      <c r="C215" s="10" t="s">
        <v>38</v>
      </c>
      <c r="D215" s="18">
        <v>3.9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47</v>
      </c>
      <c r="C218" s="10" t="s">
        <v>79</v>
      </c>
      <c r="D218" s="18">
        <v>11.3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47</v>
      </c>
      <c r="C219" s="10" t="s">
        <v>48</v>
      </c>
      <c r="D219" s="18">
        <v>9.2899999999999991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47</v>
      </c>
      <c r="C220" s="10" t="s">
        <v>49</v>
      </c>
      <c r="D220" s="18">
        <v>11.05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47</v>
      </c>
      <c r="C221" s="10" t="s">
        <v>50</v>
      </c>
      <c r="D221" s="18">
        <v>10.49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47</v>
      </c>
      <c r="C222" s="10" t="s">
        <v>51</v>
      </c>
      <c r="D222" s="18">
        <v>11.22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47</v>
      </c>
      <c r="C223" s="10" t="s">
        <v>52</v>
      </c>
      <c r="D223" s="18">
        <v>8.93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47</v>
      </c>
      <c r="C224" s="10" t="s">
        <v>1561</v>
      </c>
      <c r="D224" s="18">
        <v>11.27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8.08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8.42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8.19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10.35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11.05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11.03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9.98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7.04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8.24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10.73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10.71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10.81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7.34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10.83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7.24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6.44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47</v>
      </c>
      <c r="C241" s="10" t="s">
        <v>69</v>
      </c>
      <c r="D241" s="18">
        <v>7.29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47</v>
      </c>
      <c r="C242" s="10" t="s">
        <v>70</v>
      </c>
      <c r="D242" s="18">
        <v>7.64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47</v>
      </c>
      <c r="C243" s="10" t="s">
        <v>71</v>
      </c>
      <c r="D243" s="18">
        <v>8.7200000000000006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47</v>
      </c>
      <c r="C244" s="10" t="s">
        <v>72</v>
      </c>
      <c r="D244" s="18">
        <v>9.2899999999999991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47</v>
      </c>
      <c r="C245" s="10" t="s">
        <v>73</v>
      </c>
      <c r="D245" s="18">
        <v>8.5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47</v>
      </c>
      <c r="C246" s="10" t="s">
        <v>74</v>
      </c>
      <c r="D246" s="18">
        <v>7.14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47</v>
      </c>
      <c r="C247" s="10" t="s">
        <v>75</v>
      </c>
      <c r="D247" s="18">
        <v>7.14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47</v>
      </c>
      <c r="C248" s="10" t="s">
        <v>76</v>
      </c>
      <c r="D248" s="18">
        <v>9.1300000000000008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47</v>
      </c>
      <c r="C249" s="10" t="s">
        <v>77</v>
      </c>
      <c r="D249" s="18">
        <v>11.16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78</v>
      </c>
      <c r="C252" s="10" t="s">
        <v>79</v>
      </c>
      <c r="D252" s="18">
        <v>32.630000000000003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78</v>
      </c>
      <c r="C253" s="10" t="s">
        <v>48</v>
      </c>
      <c r="D253" s="18">
        <v>16.57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78</v>
      </c>
      <c r="C254" s="10" t="s">
        <v>49</v>
      </c>
      <c r="D254" s="18">
        <v>22.98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78</v>
      </c>
      <c r="C255" s="10" t="s">
        <v>50</v>
      </c>
      <c r="D255" s="18">
        <v>24.08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78</v>
      </c>
      <c r="C256" s="10" t="s">
        <v>51</v>
      </c>
      <c r="D256" s="18">
        <v>16.32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12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16.37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6.88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10.19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13.76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24.61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13.85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30.22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23.38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7.24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14.83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24.61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31.88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32.18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7.26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23.11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5.83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5.96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10.31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12.73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10.31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17.149999999999999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19.02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8.9499999999999993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6.41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6.41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17.38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32.4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31.18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38">
        <v>30.61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38">
        <v>30.35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38">
        <v>29.990000000000002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38">
        <v>31.130000000000003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38">
        <v>27.76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38">
        <v>31.18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38">
        <v>23.000000000000014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38">
        <v>27.97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38">
        <v>30.910000000000004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38">
        <v>29.060000000000002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38">
        <v>28.85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38">
        <v>29.19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38">
        <v>28.12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38">
        <v>28.59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38">
        <v>31.07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38">
        <v>28.73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38">
        <v>29.480000000000004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38">
        <v>25.14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38">
        <v>30.21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38">
        <v>14.620000000000012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38">
        <v>20.340000000000014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38">
        <v>27.43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38">
        <v>27.54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38">
        <v>28.48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38">
        <v>30.5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38">
        <v>28.29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38">
        <v>27.05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38">
        <v>27.05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38">
        <v>29.619999999999997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38">
        <v>29.92</v>
      </c>
      <c r="E317" s="19"/>
      <c r="F317" s="13" t="str">
        <f t="shared" si="10"/>
        <v xml:space="preserve"> </v>
      </c>
    </row>
  </sheetData>
  <protectedRanges>
    <protectedRange sqref="E73:E103 E218:E249 E252:E284 E143:E168 E38:E70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05DD-F4ED-4B2B-804F-A68293B83F05}">
  <dimension ref="A1:H317"/>
  <sheetViews>
    <sheetView topLeftCell="A70" zoomScale="90" zoomScaleNormal="90" workbookViewId="0">
      <selection activeCell="D42" sqref="D42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11">
        <v>11.51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11">
        <v>11.85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11">
        <v>11.58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11">
        <v>11.54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11">
        <v>11.69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11">
        <v>13.459999999999999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11">
        <v>11.66</v>
      </c>
      <c r="E9" s="12"/>
      <c r="F9" s="13"/>
    </row>
    <row r="10" spans="1:6">
      <c r="A10" s="9" t="s">
        <v>7</v>
      </c>
      <c r="B10" s="9" t="s">
        <v>349</v>
      </c>
      <c r="C10" s="10" t="s">
        <v>15</v>
      </c>
      <c r="D10" s="14" t="s">
        <v>2374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11">
        <v>17.09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11">
        <v>15.09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11">
        <v>12.03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11" t="s">
        <v>2373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11">
        <v>11.95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11">
        <v>11.77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11">
        <v>16.079999999999998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11">
        <v>14.04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11">
        <v>12.149999999999999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11">
        <v>11.99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11">
        <v>11.93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11">
        <v>11.87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11">
        <v>11.54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11">
        <v>11.54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11">
        <v>18.189999999999998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11">
        <v>17.04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11">
        <v>15.729999999999999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11">
        <v>14.26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11">
        <v>11.98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11">
        <v>12.079999999999998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11">
        <v>11.65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11">
        <v>12.05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11">
        <v>11.68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11">
        <v>19.2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11">
        <v>14.88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>
        <v>15.950000000000001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>
        <v>16.559999999999999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>
        <v>16.39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>
        <v>16.37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2420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>
        <v>19.07</v>
      </c>
      <c r="E43" s="12"/>
      <c r="F43" s="13" t="str">
        <f t="shared" si="2"/>
        <v/>
      </c>
    </row>
    <row r="44" spans="1:6">
      <c r="A44" s="9" t="s">
        <v>7</v>
      </c>
      <c r="B44" s="9" t="s">
        <v>1564</v>
      </c>
      <c r="C44" s="10" t="s">
        <v>1560</v>
      </c>
      <c r="D44" s="11">
        <v>16.37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>
        <v>27.83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2375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253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>
        <v>17.509999999999998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>
        <v>17.459999999999997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>
        <v>16.79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>
        <v>16.48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>
        <v>21.189999999999998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>
        <v>19.25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>
        <v>18.16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>
        <v>17.45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>
        <v>16.739999999999998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>
        <v>16.68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>
        <v>16.16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>
        <v>16.16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2046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>
        <v>22.15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>
        <v>19.84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>
        <v>19.369999999999997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>
        <v>16.84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>
        <v>17.989999999999998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>
        <v>16.28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>
        <v>17.689999999999998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>
        <v>16.349999999999998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>
        <v>28.779999999999998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>
        <v>21.959999999999997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>
        <v>32.660000000000004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>
        <v>33.950000000000003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>
        <v>33.06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>
        <v>32.910000000000004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>
        <v>32.96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>
        <v>39.89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1560</v>
      </c>
      <c r="D79" s="11">
        <v>32.93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>
        <v>58.32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>
        <v>40.51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>
        <v>37.42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>
        <v>34.550000000000004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>
        <v>35.03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>
        <v>34.1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>
        <v>33.33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>
        <v>46.15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>
        <v>39.58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>
        <v>36.65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>
        <v>35.56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>
        <v>34.47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>
        <v>33.42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>
        <v>32.68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>
        <v>32.68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>
        <v>48.13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>
        <v>41.39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>
        <v>36.550000000000004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>
        <v>35.69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>
        <v>33.96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>
        <v>34.450000000000003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>
        <v>33.26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>
        <v>37.32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>
        <v>32.78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>
        <v>56.63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>
        <v>41.54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837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810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811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812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813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814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1560</v>
      </c>
      <c r="D114" s="15" t="s">
        <v>1576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815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816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817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818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819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820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821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822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823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824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825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826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827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828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828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829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830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831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832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6" t="s">
        <v>833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834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835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824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836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1634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1635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44</v>
      </c>
      <c r="C143" s="10" t="s">
        <v>9</v>
      </c>
      <c r="D143" s="15" t="s">
        <v>2376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44</v>
      </c>
      <c r="C144" s="10" t="s">
        <v>10</v>
      </c>
      <c r="D144" s="15" t="s">
        <v>2377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44</v>
      </c>
      <c r="C145" s="10" t="s">
        <v>11</v>
      </c>
      <c r="D145" s="15" t="s">
        <v>1161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44</v>
      </c>
      <c r="C146" s="10" t="s">
        <v>12</v>
      </c>
      <c r="D146" s="15" t="s">
        <v>2378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44</v>
      </c>
      <c r="C147" s="10" t="s">
        <v>13</v>
      </c>
      <c r="D147" s="15" t="s">
        <v>2379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1562</v>
      </c>
      <c r="C148" s="10" t="s">
        <v>1560</v>
      </c>
      <c r="D148" s="15" t="s">
        <v>2380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44</v>
      </c>
      <c r="C149" s="10" t="s">
        <v>16</v>
      </c>
      <c r="D149" s="15" t="s">
        <v>2381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44</v>
      </c>
      <c r="C150" s="10" t="s">
        <v>17</v>
      </c>
      <c r="D150" s="15" t="s">
        <v>2382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44</v>
      </c>
      <c r="C151" s="10" t="s">
        <v>18</v>
      </c>
      <c r="D151" s="15" t="s">
        <v>2383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44</v>
      </c>
      <c r="C152" s="10" t="s">
        <v>19</v>
      </c>
      <c r="D152" s="15" t="s">
        <v>2384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44</v>
      </c>
      <c r="C153" s="10" t="s">
        <v>20</v>
      </c>
      <c r="D153" s="15" t="s">
        <v>2385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44</v>
      </c>
      <c r="C154" s="10" t="s">
        <v>21</v>
      </c>
      <c r="D154" s="15" t="s">
        <v>2386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44</v>
      </c>
      <c r="C155" s="10" t="s">
        <v>24</v>
      </c>
      <c r="D155" s="15" t="s">
        <v>2387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44</v>
      </c>
      <c r="C156" s="10" t="s">
        <v>25</v>
      </c>
      <c r="D156" s="15" t="s">
        <v>2388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44</v>
      </c>
      <c r="C157" s="10" t="s">
        <v>26</v>
      </c>
      <c r="D157" s="15" t="s">
        <v>2389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44</v>
      </c>
      <c r="C158" s="10" t="s">
        <v>27</v>
      </c>
      <c r="D158" s="15" t="s">
        <v>2390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44</v>
      </c>
      <c r="C159" s="10" t="s">
        <v>28</v>
      </c>
      <c r="D159" s="15" t="s">
        <v>2391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44</v>
      </c>
      <c r="C160" s="10" t="s">
        <v>30</v>
      </c>
      <c r="D160" s="15" t="s">
        <v>2392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44</v>
      </c>
      <c r="C161" s="10" t="s">
        <v>31</v>
      </c>
      <c r="D161" s="15" t="s">
        <v>2393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44</v>
      </c>
      <c r="C162" s="10" t="s">
        <v>32</v>
      </c>
      <c r="D162" s="15" t="s">
        <v>2394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44</v>
      </c>
      <c r="C163" s="10" t="s">
        <v>33</v>
      </c>
      <c r="D163" s="15" t="s">
        <v>2395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44</v>
      </c>
      <c r="C164" s="10" t="s">
        <v>34</v>
      </c>
      <c r="D164" s="15" t="s">
        <v>2396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44</v>
      </c>
      <c r="C165" s="10" t="s">
        <v>35</v>
      </c>
      <c r="D165" s="15" t="s">
        <v>2397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44</v>
      </c>
      <c r="C166" s="10" t="s">
        <v>36</v>
      </c>
      <c r="D166" s="15" t="s">
        <v>2398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44</v>
      </c>
      <c r="C167" s="10" t="s">
        <v>37</v>
      </c>
      <c r="D167" s="15" t="s">
        <v>2399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44</v>
      </c>
      <c r="C168" s="10" t="s">
        <v>38</v>
      </c>
      <c r="D168" s="15" t="s">
        <v>1397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45</v>
      </c>
      <c r="C171" s="10" t="s">
        <v>9</v>
      </c>
      <c r="D171" s="15" t="s">
        <v>2400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45</v>
      </c>
      <c r="C172" s="10" t="s">
        <v>10</v>
      </c>
      <c r="D172" s="15" t="s">
        <v>2401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45</v>
      </c>
      <c r="C173" s="10" t="s">
        <v>11</v>
      </c>
      <c r="D173" s="15" t="s">
        <v>2402</v>
      </c>
      <c r="E173" s="12"/>
      <c r="F173" s="13" t="str">
        <f t="shared" si="6"/>
        <v/>
      </c>
      <c r="G173"/>
    </row>
    <row r="174" spans="1:8">
      <c r="A174" s="9" t="s">
        <v>7</v>
      </c>
      <c r="B174" s="9" t="s">
        <v>45</v>
      </c>
      <c r="C174" s="10" t="s">
        <v>12</v>
      </c>
      <c r="D174" s="15" t="s">
        <v>2404</v>
      </c>
      <c r="E174" s="12"/>
      <c r="F174" s="13" t="str">
        <f t="shared" si="6"/>
        <v/>
      </c>
      <c r="G174"/>
    </row>
    <row r="175" spans="1:8">
      <c r="A175" s="9" t="s">
        <v>7</v>
      </c>
      <c r="B175" s="9" t="s">
        <v>45</v>
      </c>
      <c r="C175" s="10" t="s">
        <v>13</v>
      </c>
      <c r="D175" s="15" t="s">
        <v>2403</v>
      </c>
      <c r="E175" s="12"/>
      <c r="F175" s="13" t="str">
        <f t="shared" si="6"/>
        <v/>
      </c>
      <c r="G175"/>
    </row>
    <row r="176" spans="1:8">
      <c r="A176" s="9" t="s">
        <v>7</v>
      </c>
      <c r="B176" s="9" t="s">
        <v>45</v>
      </c>
      <c r="C176" s="10" t="s">
        <v>16</v>
      </c>
      <c r="D176" s="15" t="s">
        <v>2405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2406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2407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2408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2409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2410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2411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2412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2413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2414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2415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2416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2416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5" t="s">
        <v>2417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5" t="s">
        <v>2418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5" t="s">
        <v>2418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46</v>
      </c>
      <c r="C194" s="10" t="s">
        <v>9</v>
      </c>
      <c r="D194" s="18">
        <v>3.03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46</v>
      </c>
      <c r="C195" s="10" t="s">
        <v>10</v>
      </c>
      <c r="D195" s="18">
        <v>2.57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46</v>
      </c>
      <c r="C196" s="10" t="s">
        <v>11</v>
      </c>
      <c r="D196" s="18">
        <v>3.01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46</v>
      </c>
      <c r="C197" s="10" t="s">
        <v>12</v>
      </c>
      <c r="D197" s="18">
        <v>3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46</v>
      </c>
      <c r="C198" s="10" t="s">
        <v>13</v>
      </c>
      <c r="D198" s="18">
        <v>3.04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46</v>
      </c>
      <c r="C199" s="10" t="s">
        <v>14</v>
      </c>
      <c r="D199" s="18">
        <v>0.67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46</v>
      </c>
      <c r="C200" s="10" t="s">
        <v>1560</v>
      </c>
      <c r="D200" s="18">
        <v>3.02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46</v>
      </c>
      <c r="C201" s="10" t="s">
        <v>18</v>
      </c>
      <c r="D201" s="18">
        <v>1.9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46</v>
      </c>
      <c r="C202" s="10" t="s">
        <v>19</v>
      </c>
      <c r="D202" s="18">
        <v>1.77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46</v>
      </c>
      <c r="C203" s="10" t="s">
        <v>20</v>
      </c>
      <c r="D203" s="18">
        <v>2.61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46</v>
      </c>
      <c r="C204" s="10" t="s">
        <v>21</v>
      </c>
      <c r="D204" s="18">
        <v>2.97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46</v>
      </c>
      <c r="C205" s="10" t="s">
        <v>24</v>
      </c>
      <c r="D205" s="18">
        <v>1.21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46</v>
      </c>
      <c r="C206" s="10" t="s">
        <v>25</v>
      </c>
      <c r="D206" s="18">
        <v>2.23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46</v>
      </c>
      <c r="C207" s="10" t="s">
        <v>26</v>
      </c>
      <c r="D207" s="18">
        <v>2.91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46</v>
      </c>
      <c r="C208" s="10" t="s">
        <v>27</v>
      </c>
      <c r="D208" s="18">
        <v>2.25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46</v>
      </c>
      <c r="C209" s="10" t="s">
        <v>28</v>
      </c>
      <c r="D209" s="18">
        <v>2.98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46</v>
      </c>
      <c r="C210" s="10" t="s">
        <v>29</v>
      </c>
      <c r="D210" s="18">
        <v>2.98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46</v>
      </c>
      <c r="C211" s="10" t="s">
        <v>34</v>
      </c>
      <c r="D211" s="18">
        <v>2.79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46</v>
      </c>
      <c r="C212" s="10" t="s">
        <v>35</v>
      </c>
      <c r="D212" s="18">
        <v>2.31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46</v>
      </c>
      <c r="C213" s="10" t="s">
        <v>36</v>
      </c>
      <c r="D213" s="18">
        <v>2.84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46</v>
      </c>
      <c r="C214" s="10" t="s">
        <v>37</v>
      </c>
      <c r="D214" s="18">
        <v>3.01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46</v>
      </c>
      <c r="C215" s="10" t="s">
        <v>38</v>
      </c>
      <c r="D215" s="18">
        <v>3.02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47</v>
      </c>
      <c r="C218" s="10" t="s">
        <v>79</v>
      </c>
      <c r="D218" s="18">
        <v>10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47</v>
      </c>
      <c r="C219" s="10" t="s">
        <v>48</v>
      </c>
      <c r="D219" s="18">
        <v>8.58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47</v>
      </c>
      <c r="C220" s="10" t="s">
        <v>49</v>
      </c>
      <c r="D220" s="18">
        <v>9.8699999999999992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47</v>
      </c>
      <c r="C221" s="10" t="s">
        <v>50</v>
      </c>
      <c r="D221" s="18">
        <v>9.94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47</v>
      </c>
      <c r="C222" s="10" t="s">
        <v>51</v>
      </c>
      <c r="D222" s="18">
        <v>9.9700000000000006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47</v>
      </c>
      <c r="C223" s="10" t="s">
        <v>52</v>
      </c>
      <c r="D223" s="18">
        <v>8.58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47</v>
      </c>
      <c r="C224" s="10" t="s">
        <v>1561</v>
      </c>
      <c r="D224" s="18">
        <v>9.82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7.73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8.0399999999999991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7.85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9.8000000000000007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9.98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9.9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9.6300000000000008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6.69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7.89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9.8800000000000008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9.86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9.9600000000000009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6.99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9.68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6.89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6.09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47</v>
      </c>
      <c r="C241" s="10" t="s">
        <v>69</v>
      </c>
      <c r="D241" s="18">
        <v>6.94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47</v>
      </c>
      <c r="C242" s="10" t="s">
        <v>70</v>
      </c>
      <c r="D242" s="18">
        <v>7.29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47</v>
      </c>
      <c r="C243" s="10" t="s">
        <v>71</v>
      </c>
      <c r="D243" s="18">
        <v>8.3699999999999992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47</v>
      </c>
      <c r="C244" s="10" t="s">
        <v>72</v>
      </c>
      <c r="D244" s="18">
        <v>8.94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47</v>
      </c>
      <c r="C245" s="10" t="s">
        <v>73</v>
      </c>
      <c r="D245" s="18">
        <v>8.14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47</v>
      </c>
      <c r="C246" s="10" t="s">
        <v>74</v>
      </c>
      <c r="D246" s="18">
        <v>6.79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47</v>
      </c>
      <c r="C247" s="10" t="s">
        <v>75</v>
      </c>
      <c r="D247" s="18">
        <v>6.79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47</v>
      </c>
      <c r="C248" s="10" t="s">
        <v>76</v>
      </c>
      <c r="D248" s="18">
        <v>8.77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47</v>
      </c>
      <c r="C249" s="10" t="s">
        <v>77</v>
      </c>
      <c r="D249" s="18">
        <v>9.0399999999999991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78</v>
      </c>
      <c r="C252" s="10" t="s">
        <v>79</v>
      </c>
      <c r="D252" s="18">
        <v>26.16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78</v>
      </c>
      <c r="C253" s="10" t="s">
        <v>48</v>
      </c>
      <c r="D253" s="18">
        <v>11.1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78</v>
      </c>
      <c r="C254" s="10" t="s">
        <v>49</v>
      </c>
      <c r="D254" s="18">
        <v>17.510000000000002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78</v>
      </c>
      <c r="C255" s="10" t="s">
        <v>50</v>
      </c>
      <c r="D255" s="18">
        <v>18.61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78</v>
      </c>
      <c r="C256" s="10" t="s">
        <v>51</v>
      </c>
      <c r="D256" s="18">
        <v>14.85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11.95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14.9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6.83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10.14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8.2899999999999991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19.14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8.3800000000000008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24.75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17.91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7.19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9.36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19.14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25.41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25.72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7.21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17.64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5.81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5.93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10.26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12.68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10.26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11.68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13.55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8.9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6.38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6.38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11.91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25.93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26.419999999999998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38">
        <v>26.38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38">
        <v>26.32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38">
        <v>26.16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38">
        <v>25.86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38">
        <v>25.75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38">
        <v>25.91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38">
        <v>25.599999999999998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38">
        <v>25.46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38">
        <v>25.24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38">
        <v>25.169999999999998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38">
        <v>24.869999999999997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38">
        <v>24.73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38">
        <v>24.439999999999998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38">
        <v>24.31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38">
        <v>24.099999999999998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38">
        <v>23.98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38">
        <v>23.84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38">
        <v>23.73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38">
        <v>23.54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38">
        <v>23.369999999999997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38">
        <v>23.22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38">
        <v>23.009999999999998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38">
        <v>22.8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38">
        <v>22.68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38">
        <v>22.3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38">
        <v>22.3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38">
        <v>21.39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38">
        <v>20.25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38">
        <v>19.59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38">
        <v>14.870000000000012</v>
      </c>
      <c r="E317" s="19"/>
      <c r="F317" s="13" t="str">
        <f t="shared" si="10"/>
        <v xml:space="preserve"> </v>
      </c>
    </row>
  </sheetData>
  <protectedRanges>
    <protectedRange sqref="E73:E103 E218:E249 E252:E284 E143:E168 E38:E70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22FF-7E6B-4971-A25C-39CF108A0554}">
  <dimension ref="A1:H323"/>
  <sheetViews>
    <sheetView zoomScale="90" zoomScaleNormal="90" workbookViewId="0">
      <selection activeCell="D38" sqref="D38:D70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11">
        <v>11.72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38">
        <v>12.06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38">
        <v>11.790000000000001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38">
        <v>11.75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38">
        <v>11.9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38">
        <v>13.67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38">
        <v>11.870000000000001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1">
        <v>18.91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38">
        <v>17.3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38">
        <v>15.3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38">
        <v>12.24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38">
        <v>12.21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38">
        <v>12.16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38">
        <v>11.98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38">
        <v>16.29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38">
        <v>14.25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38">
        <v>12.36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38">
        <v>12.200000000000001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38">
        <v>12.14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38">
        <v>12.08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38">
        <v>11.75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38">
        <v>11.75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38">
        <v>18.399999999999999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38">
        <v>17.25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38">
        <v>15.94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38">
        <v>14.47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38">
        <v>12.190000000000001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38">
        <v>12.29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38">
        <v>11.860000000000001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38">
        <v>12.260000000000002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38">
        <v>11.89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38">
        <v>19.41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38">
        <v>15.090000000000002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>
        <v>20.46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>
        <v>21.07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302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>
        <v>20.880000000000003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>
        <v>20.909999999999997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>
        <v>23.58</v>
      </c>
      <c r="E43" s="12"/>
      <c r="F43" s="13" t="str">
        <f t="shared" si="2"/>
        <v/>
      </c>
    </row>
    <row r="44" spans="1:6">
      <c r="A44" s="9" t="s">
        <v>7</v>
      </c>
      <c r="B44" s="9" t="s">
        <v>1564</v>
      </c>
      <c r="C44" s="10" t="s">
        <v>1560</v>
      </c>
      <c r="D44" s="11">
        <v>20.880000000000003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>
        <v>32.339999999999996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>
        <v>26.71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>
        <v>24.71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>
        <v>22.019999999999996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>
        <v>21.97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2419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>
        <v>20.990000000000002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480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>
        <v>23.759999999999998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>
        <v>22.67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>
        <v>21.96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>
        <v>21.25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>
        <v>21.189999999999998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>
        <v>20.67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>
        <v>20.67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>
        <v>29.810000000000002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>
        <v>26.659999999999997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>
        <v>24.35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>
        <v>23.879999999999995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>
        <v>21.35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134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>
        <v>20.79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2375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>
        <v>20.86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>
        <v>33.29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>
        <v>26.47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>
        <v>39.68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>
        <v>40.97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>
        <v>40.08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>
        <v>39.93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>
        <v>39.980000000000004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>
        <v>46.910000000000004</v>
      </c>
      <c r="E78" s="12"/>
      <c r="F78" s="13" t="str">
        <f t="shared" si="3"/>
        <v/>
      </c>
    </row>
    <row r="79" spans="1:6">
      <c r="A79" s="9" t="s">
        <v>7</v>
      </c>
      <c r="B79" s="9" t="s">
        <v>1574</v>
      </c>
      <c r="C79" s="10" t="s">
        <v>1560</v>
      </c>
      <c r="D79" s="11">
        <v>39.950000000000003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1837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>
        <v>47.53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>
        <v>44.44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>
        <v>41.57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>
        <v>42.050000000000004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>
        <v>41.12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>
        <v>40.35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>
        <v>53.17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2421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>
        <v>43.67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>
        <v>42.58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>
        <v>41.49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>
        <v>40.44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2422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2422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>
        <v>55.15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>
        <v>48.410000000000004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>
        <v>43.57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>
        <v>42.71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>
        <v>40.980000000000004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>
        <v>41.47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>
        <v>40.28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>
        <v>44.34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 t="s">
        <v>2423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 t="s">
        <v>2424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>
        <v>48.56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2425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2426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2427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2428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2429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2430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1566</v>
      </c>
      <c r="C114" s="10" t="s">
        <v>1560</v>
      </c>
      <c r="D114" s="15" t="s">
        <v>2431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2432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2433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2434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5" t="s">
        <v>2435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2436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2437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2438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2439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2440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2441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2442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2443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2444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2445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2445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2446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2447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2448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2449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5" t="s">
        <v>2450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2451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2452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2441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2453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2454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2455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44</v>
      </c>
      <c r="C143" s="10" t="s">
        <v>9</v>
      </c>
      <c r="D143" s="15" t="s">
        <v>1064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44</v>
      </c>
      <c r="C144" s="10" t="s">
        <v>10</v>
      </c>
      <c r="D144" s="15" t="s">
        <v>1144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44</v>
      </c>
      <c r="C145" s="10" t="s">
        <v>11</v>
      </c>
      <c r="D145" s="15" t="s">
        <v>1145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44</v>
      </c>
      <c r="C146" s="10" t="s">
        <v>12</v>
      </c>
      <c r="D146" s="15" t="s">
        <v>1146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44</v>
      </c>
      <c r="C147" s="10" t="s">
        <v>13</v>
      </c>
      <c r="D147" s="15" t="s">
        <v>1148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44</v>
      </c>
      <c r="C148" s="10" t="s">
        <v>1560</v>
      </c>
      <c r="D148" s="15" t="s">
        <v>1578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44</v>
      </c>
      <c r="C149" s="10" t="s">
        <v>16</v>
      </c>
      <c r="D149" s="15" t="s">
        <v>1147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44</v>
      </c>
      <c r="C150" s="10" t="s">
        <v>17</v>
      </c>
      <c r="D150" s="15" t="s">
        <v>1149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44</v>
      </c>
      <c r="C151" s="10" t="s">
        <v>18</v>
      </c>
      <c r="D151" s="15" t="s">
        <v>1150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44</v>
      </c>
      <c r="C152" s="10" t="s">
        <v>19</v>
      </c>
      <c r="D152" s="15" t="s">
        <v>1151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44</v>
      </c>
      <c r="C153" s="10" t="s">
        <v>20</v>
      </c>
      <c r="D153" s="15" t="s">
        <v>1152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44</v>
      </c>
      <c r="C154" s="10" t="s">
        <v>21</v>
      </c>
      <c r="D154" s="15" t="s">
        <v>1153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44</v>
      </c>
      <c r="C155" s="10" t="s">
        <v>24</v>
      </c>
      <c r="D155" s="15" t="s">
        <v>1154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44</v>
      </c>
      <c r="C156" s="10" t="s">
        <v>25</v>
      </c>
      <c r="D156" s="15" t="s">
        <v>1155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44</v>
      </c>
      <c r="C157" s="10" t="s">
        <v>26</v>
      </c>
      <c r="D157" s="15" t="s">
        <v>1156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44</v>
      </c>
      <c r="C158" s="10" t="s">
        <v>27</v>
      </c>
      <c r="D158" s="15" t="s">
        <v>1157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44</v>
      </c>
      <c r="C159" s="10" t="s">
        <v>28</v>
      </c>
      <c r="D159" s="15" t="s">
        <v>1158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44</v>
      </c>
      <c r="C160" s="10" t="s">
        <v>30</v>
      </c>
      <c r="D160" s="15" t="s">
        <v>1159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44</v>
      </c>
      <c r="C161" s="10" t="s">
        <v>31</v>
      </c>
      <c r="D161" s="15" t="s">
        <v>1160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44</v>
      </c>
      <c r="C162" s="10" t="s">
        <v>32</v>
      </c>
      <c r="D162" s="15" t="s">
        <v>1161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44</v>
      </c>
      <c r="C163" s="10" t="s">
        <v>33</v>
      </c>
      <c r="D163" s="15" t="s">
        <v>1162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44</v>
      </c>
      <c r="C164" s="10" t="s">
        <v>34</v>
      </c>
      <c r="D164" s="15" t="s">
        <v>1163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44</v>
      </c>
      <c r="C165" s="10" t="s">
        <v>35</v>
      </c>
      <c r="D165" s="15" t="s">
        <v>1164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44</v>
      </c>
      <c r="C166" s="10" t="s">
        <v>36</v>
      </c>
      <c r="D166" s="15" t="s">
        <v>88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44</v>
      </c>
      <c r="C167" s="10" t="s">
        <v>37</v>
      </c>
      <c r="D167" s="15" t="s">
        <v>1165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44</v>
      </c>
      <c r="C168" s="10" t="s">
        <v>38</v>
      </c>
      <c r="D168" s="15" t="s">
        <v>1166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45</v>
      </c>
      <c r="C171" s="10" t="s">
        <v>9</v>
      </c>
      <c r="D171" s="15" t="s">
        <v>1382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45</v>
      </c>
      <c r="C172" s="10" t="s">
        <v>10</v>
      </c>
      <c r="D172" s="15" t="s">
        <v>1398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45</v>
      </c>
      <c r="C173" s="10" t="s">
        <v>11</v>
      </c>
      <c r="D173" s="15" t="s">
        <v>1399</v>
      </c>
      <c r="E173" s="12"/>
      <c r="F173" s="13" t="str">
        <f t="shared" si="6"/>
        <v/>
      </c>
      <c r="G173"/>
    </row>
    <row r="174" spans="1:8">
      <c r="A174" s="9" t="s">
        <v>7</v>
      </c>
      <c r="B174" s="9" t="s">
        <v>45</v>
      </c>
      <c r="C174" s="10" t="s">
        <v>12</v>
      </c>
      <c r="D174" s="15" t="s">
        <v>1400</v>
      </c>
      <c r="E174" s="12"/>
      <c r="F174" s="13" t="str">
        <f t="shared" si="6"/>
        <v/>
      </c>
      <c r="G174"/>
    </row>
    <row r="175" spans="1:8">
      <c r="A175" s="9" t="s">
        <v>7</v>
      </c>
      <c r="B175" s="9" t="s">
        <v>45</v>
      </c>
      <c r="C175" s="10" t="s">
        <v>13</v>
      </c>
      <c r="D175" s="15" t="s">
        <v>1401</v>
      </c>
      <c r="E175" s="12"/>
      <c r="F175" s="13" t="str">
        <f t="shared" si="6"/>
        <v/>
      </c>
      <c r="G175"/>
    </row>
    <row r="176" spans="1:8">
      <c r="A176" s="9" t="s">
        <v>7</v>
      </c>
      <c r="B176" s="9" t="s">
        <v>45</v>
      </c>
      <c r="C176" s="10" t="s">
        <v>16</v>
      </c>
      <c r="D176" s="15" t="s">
        <v>1402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1403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1404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1405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1406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1407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1408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1409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1410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1411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1412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1413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1413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5" t="s">
        <v>1414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5" t="s">
        <v>1415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5" t="s">
        <v>1415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46</v>
      </c>
      <c r="C194" s="10" t="s">
        <v>9</v>
      </c>
      <c r="D194" s="18">
        <v>2.4900000000000002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46</v>
      </c>
      <c r="C195" s="10" t="s">
        <v>10</v>
      </c>
      <c r="D195" s="18">
        <v>1.28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46</v>
      </c>
      <c r="C196" s="10" t="s">
        <v>11</v>
      </c>
      <c r="D196" s="18">
        <v>2.02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46</v>
      </c>
      <c r="C197" s="10" t="s">
        <v>12</v>
      </c>
      <c r="D197" s="18">
        <v>2.21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46</v>
      </c>
      <c r="C198" s="10" t="s">
        <v>13</v>
      </c>
      <c r="D198" s="18">
        <v>2.19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46</v>
      </c>
      <c r="C199" s="10" t="s">
        <v>14</v>
      </c>
      <c r="D199" s="18">
        <v>0.45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46</v>
      </c>
      <c r="C200" s="10" t="s">
        <v>1560</v>
      </c>
      <c r="D200" s="18">
        <v>2.2400000000000002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46</v>
      </c>
      <c r="C201" s="10" t="s">
        <v>18</v>
      </c>
      <c r="D201" s="18">
        <v>0.61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46</v>
      </c>
      <c r="C202" s="10" t="s">
        <v>19</v>
      </c>
      <c r="D202" s="18">
        <v>0.48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46</v>
      </c>
      <c r="C203" s="10" t="s">
        <v>20</v>
      </c>
      <c r="D203" s="18">
        <v>1.32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46</v>
      </c>
      <c r="C204" s="10" t="s">
        <v>21</v>
      </c>
      <c r="D204" s="18">
        <v>1.68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46</v>
      </c>
      <c r="C205" s="10" t="s">
        <v>24</v>
      </c>
      <c r="D205" s="18">
        <v>0.46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46</v>
      </c>
      <c r="C206" s="10" t="s">
        <v>25</v>
      </c>
      <c r="D206" s="18">
        <v>0.94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46</v>
      </c>
      <c r="C207" s="10" t="s">
        <v>26</v>
      </c>
      <c r="D207" s="18">
        <v>1.62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46</v>
      </c>
      <c r="C208" s="10" t="s">
        <v>27</v>
      </c>
      <c r="D208" s="18">
        <v>0.96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46</v>
      </c>
      <c r="C209" s="10" t="s">
        <v>28</v>
      </c>
      <c r="D209" s="18">
        <v>2.13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46</v>
      </c>
      <c r="C210" s="10" t="s">
        <v>29</v>
      </c>
      <c r="D210" s="18">
        <v>2.13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46</v>
      </c>
      <c r="C211" s="10" t="s">
        <v>34</v>
      </c>
      <c r="D211" s="18">
        <v>1.5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46</v>
      </c>
      <c r="C212" s="10" t="s">
        <v>35</v>
      </c>
      <c r="D212" s="18">
        <v>1.02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46</v>
      </c>
      <c r="C213" s="10" t="s">
        <v>36</v>
      </c>
      <c r="D213" s="18">
        <v>1.55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46</v>
      </c>
      <c r="C214" s="10" t="s">
        <v>37</v>
      </c>
      <c r="D214" s="18">
        <v>1.79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46</v>
      </c>
      <c r="C215" s="10" t="s">
        <v>38</v>
      </c>
      <c r="D215" s="18">
        <v>3.03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47</v>
      </c>
      <c r="C218" s="10" t="s">
        <v>79</v>
      </c>
      <c r="D218" s="18">
        <v>7.84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47</v>
      </c>
      <c r="C219" s="10" t="s">
        <v>48</v>
      </c>
      <c r="D219" s="18">
        <v>5.66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47</v>
      </c>
      <c r="C220" s="10" t="s">
        <v>49</v>
      </c>
      <c r="D220" s="18">
        <v>7.42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47</v>
      </c>
      <c r="C221" s="10" t="s">
        <v>50</v>
      </c>
      <c r="D221" s="18">
        <v>6.86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47</v>
      </c>
      <c r="C222" s="10" t="s">
        <v>51</v>
      </c>
      <c r="D222" s="18">
        <v>7.69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47</v>
      </c>
      <c r="C223" s="10" t="s">
        <v>52</v>
      </c>
      <c r="D223" s="18">
        <v>5.3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47</v>
      </c>
      <c r="C224" s="10" t="s">
        <v>1561</v>
      </c>
      <c r="D224" s="18">
        <v>7.74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4.45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4.76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4.57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6.72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7.72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7.7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6.35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3.41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4.6100000000000003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7.7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7.78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7.58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3.71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7.2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3.61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2.81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47</v>
      </c>
      <c r="C241" s="10" t="s">
        <v>69</v>
      </c>
      <c r="D241" s="18">
        <v>3.66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47</v>
      </c>
      <c r="C242" s="10" t="s">
        <v>70</v>
      </c>
      <c r="D242" s="18">
        <v>4.01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47</v>
      </c>
      <c r="C243" s="10" t="s">
        <v>71</v>
      </c>
      <c r="D243" s="18">
        <v>5.09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47</v>
      </c>
      <c r="C244" s="10" t="s">
        <v>72</v>
      </c>
      <c r="D244" s="18">
        <v>5.66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47</v>
      </c>
      <c r="C245" s="10" t="s">
        <v>73</v>
      </c>
      <c r="D245" s="18">
        <v>4.87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47</v>
      </c>
      <c r="C246" s="10" t="s">
        <v>74</v>
      </c>
      <c r="D246" s="18">
        <v>3.51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47</v>
      </c>
      <c r="C247" s="10" t="s">
        <v>75</v>
      </c>
      <c r="D247" s="18">
        <v>3.51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47</v>
      </c>
      <c r="C248" s="10" t="s">
        <v>76</v>
      </c>
      <c r="D248" s="18">
        <v>5.5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47</v>
      </c>
      <c r="C249" s="10" t="s">
        <v>77</v>
      </c>
      <c r="D249" s="18">
        <v>7.76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78</v>
      </c>
      <c r="C252" s="10" t="s">
        <v>79</v>
      </c>
      <c r="D252" s="18">
        <v>19.309999999999999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78</v>
      </c>
      <c r="C253" s="10" t="s">
        <v>48</v>
      </c>
      <c r="D253" s="18">
        <v>11.05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78</v>
      </c>
      <c r="C254" s="10" t="s">
        <v>49</v>
      </c>
      <c r="D254" s="18">
        <v>9.66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78</v>
      </c>
      <c r="C255" s="10" t="s">
        <v>50</v>
      </c>
      <c r="D255" s="18">
        <v>11.06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78</v>
      </c>
      <c r="C256" s="10" t="s">
        <v>51</v>
      </c>
      <c r="D256" s="18">
        <v>14.8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11.9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14.85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6.8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10.09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8.26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11.29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8.34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16.899999999999999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10.06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7.16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9.31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11.29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18.559999999999999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18.87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7.18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9.7899999999999991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5.8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5.92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10.210000000000001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12.63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10.210000000000001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11.63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5.7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8.8800000000000008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6.36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6.36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11.86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19.079999999999998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21.02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38">
        <v>20.420000000000002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38">
        <v>20.16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38">
        <v>19.940000000000001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38">
        <v>20.98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38">
        <v>18.02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38">
        <v>21.03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38">
        <v>16.84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38">
        <v>18.18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38">
        <v>20.52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38">
        <v>19.27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38">
        <v>19.059999999999999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38">
        <v>19.399999999999999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38">
        <v>18.22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38">
        <v>18.8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38">
        <v>20.68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38">
        <v>18.940000000000001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38">
        <v>19.59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38">
        <v>16.850000000000001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38">
        <v>20.02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38">
        <v>16.53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38">
        <v>15.65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38">
        <v>17.64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38">
        <v>17.96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38">
        <v>18.690000000000001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38">
        <v>20.309999999999999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38">
        <v>18.399999999999999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38">
        <v>17.559999999999999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38">
        <v>17.559999999999999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38">
        <v>19.73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38">
        <v>19.829999999999998</v>
      </c>
      <c r="E317" s="19"/>
      <c r="F317" s="13" t="str">
        <f t="shared" si="10"/>
        <v xml:space="preserve"> </v>
      </c>
    </row>
    <row r="319" spans="1:6">
      <c r="A319" s="5" t="s">
        <v>1</v>
      </c>
      <c r="B319" s="5" t="s">
        <v>2</v>
      </c>
      <c r="C319" s="6" t="s">
        <v>3</v>
      </c>
      <c r="D319" s="7" t="s">
        <v>4</v>
      </c>
      <c r="E319" s="8" t="s">
        <v>5</v>
      </c>
      <c r="F319" s="8" t="s">
        <v>6</v>
      </c>
    </row>
    <row r="320" spans="1:6">
      <c r="A320" s="9" t="s">
        <v>7</v>
      </c>
      <c r="B320" s="9" t="s">
        <v>1680</v>
      </c>
      <c r="C320" s="10" t="s">
        <v>12</v>
      </c>
      <c r="D320" s="15" t="s">
        <v>1688</v>
      </c>
      <c r="E320" s="12"/>
      <c r="F320" s="13" t="str">
        <f t="shared" ref="F320" si="11">IF(E320&lt;&gt;"",(IFERROR(LEFT(D320,FIND(":",D320)-1)*60+RIGHT(D320,LEN(D320)-FIND(":",D320)),D320)/IFERROR(LEFT(E320,FIND(":",E320)-1)*60+RIGHT(E320,LEN(E320)-FIND(":",E320)),E320)*100),"")</f>
        <v/>
      </c>
    </row>
    <row r="322" spans="1:6">
      <c r="A322" s="5" t="s">
        <v>1</v>
      </c>
      <c r="B322" s="5" t="s">
        <v>2</v>
      </c>
      <c r="C322" s="6" t="s">
        <v>3</v>
      </c>
      <c r="D322" s="7" t="s">
        <v>4</v>
      </c>
      <c r="E322" s="8" t="s">
        <v>5</v>
      </c>
      <c r="F322" s="8" t="s">
        <v>6</v>
      </c>
    </row>
    <row r="323" spans="1:6">
      <c r="A323" s="9" t="s">
        <v>7</v>
      </c>
      <c r="B323" s="9" t="s">
        <v>1685</v>
      </c>
      <c r="C323" s="10" t="s">
        <v>12</v>
      </c>
      <c r="D323" s="15" t="s">
        <v>1689</v>
      </c>
      <c r="E323" s="12"/>
      <c r="F323" s="13" t="str">
        <f t="shared" ref="F323" si="12">IF(E323&lt;&gt;"",(IFERROR(LEFT(D323,FIND(":",D323)-1)*60+RIGHT(D323,LEN(D323)-FIND(":",D323)),D323)/IFERROR(LEFT(E323,FIND(":",E323)-1)*60+RIGHT(E323,LEN(E323)-FIND(":",E323)),E323)*100),"")</f>
        <v/>
      </c>
    </row>
  </sheetData>
  <protectedRanges>
    <protectedRange sqref="E73:E103 E218:E249 E252:E284 E143:E168 E38:E70 E108:E140 E171:E191 E194:E215 E287:E317" name="Perf.M"/>
    <protectedRange sqref="E3:E35" name="Perf.M_1"/>
    <protectedRange sqref="E104" name="Perf.M_2"/>
    <protectedRange sqref="E105" name="Perf.M_3"/>
    <protectedRange sqref="E320" name="Perf.M_4"/>
    <protectedRange sqref="E323" name="Perf.M_4_1"/>
  </protectedRanges>
  <phoneticPr fontId="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843D-5839-4891-87B4-5F2B0D4CAA31}">
  <dimension ref="A1:H317"/>
  <sheetViews>
    <sheetView topLeftCell="A133" zoomScale="90" zoomScaleNormal="90" workbookViewId="0">
      <selection activeCell="D191" sqref="D191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11">
        <v>12.93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38">
        <v>13.27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38">
        <v>13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38">
        <v>12.96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38">
        <v>13.11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38">
        <v>14.879999999999999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38">
        <v>13.080000000000002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1">
        <v>20.12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38">
        <v>18.510000000000002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38">
        <v>16.510000000000002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38">
        <v>13.45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38">
        <v>13.420000000000002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38">
        <v>13.370000000000001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38">
        <v>13.190000000000001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38">
        <v>17.5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38">
        <v>15.46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38">
        <v>13.57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38">
        <v>13.41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38">
        <v>13.350000000000001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38">
        <v>13.29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38">
        <v>12.96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38">
        <v>12.96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38">
        <v>19.61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38">
        <v>18.46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38">
        <v>17.149999999999999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38">
        <v>15.68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38">
        <v>13.400000000000002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38">
        <v>13.5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38">
        <v>13.07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38">
        <v>13.470000000000002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38">
        <v>13.100000000000001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38">
        <v>20.62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38">
        <v>16.3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>
        <v>21.67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>
        <v>22.28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>
        <v>22.11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>
        <v>22.090000000000003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>
        <v>22.119999999999997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>
        <v>24.79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1560</v>
      </c>
      <c r="D44" s="11">
        <v>22.090000000000003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>
        <v>33.549999999999997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>
        <v>27.92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>
        <v>25.92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>
        <v>23.229999999999997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>
        <v>23.18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>
        <v>22.51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>
        <v>22.200000000000003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>
        <v>26.91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>
        <v>24.97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>
        <v>23.880000000000003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>
        <v>23.17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>
        <v>22.46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229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>
        <v>21.880000000000003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>
        <v>21.880000000000003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>
        <v>31.020000000000003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>
        <v>27.869999999999997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>
        <v>25.560000000000002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>
        <v>25.089999999999996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>
        <v>22.560000000000002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>
        <v>23.71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182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>
        <v>23.41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>
        <v>22.07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2456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>
        <v>27.68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>
        <v>47.89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>
        <v>49.18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>
        <v>48.29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>
        <v>48.14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>
        <v>48.19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>
        <v>55.12</v>
      </c>
      <c r="E78" s="12"/>
      <c r="F78" s="13" t="str">
        <f t="shared" si="3"/>
        <v/>
      </c>
    </row>
    <row r="79" spans="1:6">
      <c r="A79" s="9" t="s">
        <v>7</v>
      </c>
      <c r="B79" s="9" t="s">
        <v>1568</v>
      </c>
      <c r="C79" s="10" t="s">
        <v>1560</v>
      </c>
      <c r="D79" s="11">
        <v>48.16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>
        <v>73.550000000000011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>
        <v>55.74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>
        <v>52.65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>
        <v>49.78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>
        <v>50.26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>
        <v>49.33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>
        <v>48.56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>
        <v>61.38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>
        <v>54.81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>
        <v>51.88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>
        <v>50.79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2457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>
        <v>48.65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>
        <v>47.91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>
        <v>47.91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>
        <v>63.359999999999992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>
        <v>56.62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>
        <v>51.78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>
        <v>50.92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>
        <v>49.19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>
        <v>49.68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>
        <v>48.49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>
        <v>52.55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>
        <v>48.01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>
        <v>71.86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>
        <v>56.769999999999996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671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838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839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840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841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842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1560</v>
      </c>
      <c r="D114" s="15" t="s">
        <v>1579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843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844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845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5" t="s">
        <v>846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847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848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849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850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851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852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853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854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855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856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856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857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858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859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860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5" t="s">
        <v>861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862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863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852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864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1636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1637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44</v>
      </c>
      <c r="C143" s="10" t="s">
        <v>9</v>
      </c>
      <c r="D143" s="15" t="s">
        <v>1416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44</v>
      </c>
      <c r="C144" s="10" t="s">
        <v>10</v>
      </c>
      <c r="D144" s="15" t="s">
        <v>1167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44</v>
      </c>
      <c r="C145" s="10" t="s">
        <v>11</v>
      </c>
      <c r="D145" s="15" t="s">
        <v>1168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44</v>
      </c>
      <c r="C146" s="10" t="s">
        <v>12</v>
      </c>
      <c r="D146" s="15" t="s">
        <v>1169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44</v>
      </c>
      <c r="C147" s="10" t="s">
        <v>13</v>
      </c>
      <c r="D147" s="15" t="s">
        <v>1170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44</v>
      </c>
      <c r="C148" s="10" t="s">
        <v>1560</v>
      </c>
      <c r="D148" s="15" t="s">
        <v>1580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44</v>
      </c>
      <c r="C149" s="10" t="s">
        <v>16</v>
      </c>
      <c r="D149" s="15" t="s">
        <v>1171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44</v>
      </c>
      <c r="C150" s="10" t="s">
        <v>17</v>
      </c>
      <c r="D150" s="15" t="s">
        <v>1172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44</v>
      </c>
      <c r="C151" s="10" t="s">
        <v>18</v>
      </c>
      <c r="D151" s="15" t="s">
        <v>1173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44</v>
      </c>
      <c r="C152" s="10" t="s">
        <v>19</v>
      </c>
      <c r="D152" s="15" t="s">
        <v>1174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44</v>
      </c>
      <c r="C153" s="10" t="s">
        <v>20</v>
      </c>
      <c r="D153" s="15" t="s">
        <v>1175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44</v>
      </c>
      <c r="C154" s="10" t="s">
        <v>21</v>
      </c>
      <c r="D154" s="15" t="s">
        <v>1176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44</v>
      </c>
      <c r="C155" s="10" t="s">
        <v>24</v>
      </c>
      <c r="D155" s="15" t="s">
        <v>1177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44</v>
      </c>
      <c r="C156" s="10" t="s">
        <v>25</v>
      </c>
      <c r="D156" s="15" t="s">
        <v>1178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44</v>
      </c>
      <c r="C157" s="10" t="s">
        <v>26</v>
      </c>
      <c r="D157" s="15" t="s">
        <v>1179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44</v>
      </c>
      <c r="C158" s="10" t="s">
        <v>27</v>
      </c>
      <c r="D158" s="15" t="s">
        <v>1180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44</v>
      </c>
      <c r="C159" s="10" t="s">
        <v>28</v>
      </c>
      <c r="D159" s="15" t="s">
        <v>1181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44</v>
      </c>
      <c r="C160" s="10" t="s">
        <v>30</v>
      </c>
      <c r="D160" s="15" t="s">
        <v>1182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44</v>
      </c>
      <c r="C161" s="10" t="s">
        <v>31</v>
      </c>
      <c r="D161" s="15" t="s">
        <v>1183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44</v>
      </c>
      <c r="C162" s="10" t="s">
        <v>32</v>
      </c>
      <c r="D162" s="15" t="s">
        <v>1184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44</v>
      </c>
      <c r="C163" s="10" t="s">
        <v>33</v>
      </c>
      <c r="D163" s="15" t="s">
        <v>1185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44</v>
      </c>
      <c r="C164" s="10" t="s">
        <v>34</v>
      </c>
      <c r="D164" s="15" t="s">
        <v>1186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44</v>
      </c>
      <c r="C165" s="10" t="s">
        <v>35</v>
      </c>
      <c r="D165" s="15" t="s">
        <v>1187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44</v>
      </c>
      <c r="C166" s="10" t="s">
        <v>36</v>
      </c>
      <c r="D166" s="15" t="s">
        <v>1188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44</v>
      </c>
      <c r="C167" s="10" t="s">
        <v>37</v>
      </c>
      <c r="D167" s="15" t="s">
        <v>1189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44</v>
      </c>
      <c r="C168" s="10" t="s">
        <v>38</v>
      </c>
      <c r="D168" s="15" t="s">
        <v>1190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45</v>
      </c>
      <c r="C171" s="10" t="s">
        <v>9</v>
      </c>
      <c r="D171" s="15" t="s">
        <v>2458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45</v>
      </c>
      <c r="C172" s="29" t="s">
        <v>10</v>
      </c>
      <c r="D172" s="15" t="s">
        <v>2459</v>
      </c>
      <c r="E172" s="35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45</v>
      </c>
      <c r="C173" s="29" t="s">
        <v>11</v>
      </c>
      <c r="D173" s="15" t="s">
        <v>2460</v>
      </c>
      <c r="E173" s="35"/>
      <c r="F173" s="13" t="str">
        <f t="shared" si="6"/>
        <v/>
      </c>
      <c r="G173"/>
    </row>
    <row r="174" spans="1:8">
      <c r="A174" s="9" t="s">
        <v>7</v>
      </c>
      <c r="B174" s="9" t="s">
        <v>45</v>
      </c>
      <c r="C174" s="29" t="s">
        <v>12</v>
      </c>
      <c r="D174" s="15" t="s">
        <v>2461</v>
      </c>
      <c r="E174" s="35"/>
      <c r="F174" s="13" t="str">
        <f t="shared" si="6"/>
        <v/>
      </c>
      <c r="G174"/>
    </row>
    <row r="175" spans="1:8">
      <c r="A175" s="9" t="s">
        <v>7</v>
      </c>
      <c r="B175" s="9" t="s">
        <v>45</v>
      </c>
      <c r="C175" s="29" t="s">
        <v>13</v>
      </c>
      <c r="D175" s="15" t="s">
        <v>2462</v>
      </c>
      <c r="E175" s="35"/>
      <c r="F175" s="13" t="str">
        <f t="shared" si="6"/>
        <v/>
      </c>
      <c r="G175"/>
    </row>
    <row r="176" spans="1:8">
      <c r="A176" s="9" t="s">
        <v>7</v>
      </c>
      <c r="B176" s="9" t="s">
        <v>45</v>
      </c>
      <c r="C176" s="29" t="s">
        <v>16</v>
      </c>
      <c r="D176" s="15" t="s">
        <v>2463</v>
      </c>
      <c r="E176" s="35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29" t="s">
        <v>17</v>
      </c>
      <c r="D177" s="15" t="s">
        <v>2464</v>
      </c>
      <c r="E177" s="35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29" t="s">
        <v>18</v>
      </c>
      <c r="D178" s="15" t="s">
        <v>2465</v>
      </c>
      <c r="E178" s="35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29" t="s">
        <v>19</v>
      </c>
      <c r="D179" s="15" t="s">
        <v>2466</v>
      </c>
      <c r="E179" s="35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36" t="s">
        <v>2467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36" t="s">
        <v>2468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36" t="s">
        <v>2469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36" t="s">
        <v>2470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36" t="s">
        <v>2471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36" t="s">
        <v>2472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36" t="s">
        <v>2473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36" t="s">
        <v>2474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36" t="s">
        <v>2474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36" t="s">
        <v>2475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36" t="s">
        <v>2476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36" t="s">
        <v>2476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46</v>
      </c>
      <c r="C194" s="10" t="s">
        <v>9</v>
      </c>
      <c r="D194" s="18">
        <v>1.19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46</v>
      </c>
      <c r="C195" s="10" t="s">
        <v>10</v>
      </c>
      <c r="D195" s="18">
        <v>0.67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46</v>
      </c>
      <c r="C196" s="10" t="s">
        <v>11</v>
      </c>
      <c r="D196" s="18">
        <v>0.72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46</v>
      </c>
      <c r="C197" s="10" t="s">
        <v>12</v>
      </c>
      <c r="D197" s="18">
        <v>0.91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46</v>
      </c>
      <c r="C198" s="10" t="s">
        <v>13</v>
      </c>
      <c r="D198" s="18">
        <v>0.89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46</v>
      </c>
      <c r="C199" s="10" t="s">
        <v>14</v>
      </c>
      <c r="D199" s="18">
        <v>0.43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46</v>
      </c>
      <c r="C200" s="10" t="s">
        <v>1560</v>
      </c>
      <c r="D200" s="18">
        <v>0.94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46</v>
      </c>
      <c r="C201" s="10" t="s">
        <v>18</v>
      </c>
      <c r="D201" s="18">
        <v>0.64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46</v>
      </c>
      <c r="C202" s="10" t="s">
        <v>19</v>
      </c>
      <c r="D202" s="18">
        <v>0.46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46</v>
      </c>
      <c r="C203" s="10" t="s">
        <v>20</v>
      </c>
      <c r="D203" s="18">
        <v>0.68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46</v>
      </c>
      <c r="C204" s="10" t="s">
        <v>21</v>
      </c>
      <c r="D204" s="18">
        <v>0.8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46</v>
      </c>
      <c r="C205" s="10" t="s">
        <v>24</v>
      </c>
      <c r="D205" s="18">
        <v>0.44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46</v>
      </c>
      <c r="C206" s="10" t="s">
        <v>25</v>
      </c>
      <c r="D206" s="18">
        <v>0.7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46</v>
      </c>
      <c r="C207" s="10" t="s">
        <v>26</v>
      </c>
      <c r="D207" s="18">
        <v>0.83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46</v>
      </c>
      <c r="C208" s="10" t="s">
        <v>27</v>
      </c>
      <c r="D208" s="18">
        <v>0.71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46</v>
      </c>
      <c r="C209" s="10" t="s">
        <v>28</v>
      </c>
      <c r="D209" s="18">
        <v>0.83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46</v>
      </c>
      <c r="C210" s="10" t="s">
        <v>29</v>
      </c>
      <c r="D210" s="18">
        <v>0.83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46</v>
      </c>
      <c r="C211" s="10" t="s">
        <v>34</v>
      </c>
      <c r="D211" s="18">
        <v>0.48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46</v>
      </c>
      <c r="C212" s="10" t="s">
        <v>35</v>
      </c>
      <c r="D212" s="18">
        <v>0.72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46</v>
      </c>
      <c r="C213" s="10" t="s">
        <v>36</v>
      </c>
      <c r="D213" s="18">
        <v>0.78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46</v>
      </c>
      <c r="C214" s="10" t="s">
        <v>37</v>
      </c>
      <c r="D214" s="18">
        <v>0.8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46</v>
      </c>
      <c r="C215" s="10" t="s">
        <v>38</v>
      </c>
      <c r="D215" s="18">
        <v>1.73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47</v>
      </c>
      <c r="C218" s="10" t="s">
        <v>79</v>
      </c>
      <c r="D218" s="18">
        <v>5.27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47</v>
      </c>
      <c r="C219" s="10" t="s">
        <v>48</v>
      </c>
      <c r="D219" s="18">
        <v>3.12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47</v>
      </c>
      <c r="C220" s="10" t="s">
        <v>49</v>
      </c>
      <c r="D220" s="18">
        <v>4.88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47</v>
      </c>
      <c r="C221" s="10" t="s">
        <v>50</v>
      </c>
      <c r="D221" s="18">
        <v>4.32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47</v>
      </c>
      <c r="C222" s="10" t="s">
        <v>51</v>
      </c>
      <c r="D222" s="18">
        <v>5.15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47</v>
      </c>
      <c r="C223" s="10" t="s">
        <v>52</v>
      </c>
      <c r="D223" s="18">
        <v>2.76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47</v>
      </c>
      <c r="C224" s="10" t="s">
        <v>1561</v>
      </c>
      <c r="D224" s="18">
        <v>5.2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1.91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2.2200000000000002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2.0299999999999998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4.18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5.18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5.16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3.81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1.82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2.17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5.16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5.24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5.04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1.86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4.66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1.84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1.8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47</v>
      </c>
      <c r="C241" s="10" t="s">
        <v>69</v>
      </c>
      <c r="D241" s="18">
        <v>1.85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47</v>
      </c>
      <c r="C242" s="10" t="s">
        <v>70</v>
      </c>
      <c r="D242" s="18">
        <v>1.88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47</v>
      </c>
      <c r="C243" s="10" t="s">
        <v>71</v>
      </c>
      <c r="D243" s="18">
        <v>2.5499999999999998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47</v>
      </c>
      <c r="C244" s="10" t="s">
        <v>72</v>
      </c>
      <c r="D244" s="18">
        <v>3.12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47</v>
      </c>
      <c r="C245" s="10" t="s">
        <v>73</v>
      </c>
      <c r="D245" s="18">
        <v>2.3199999999999998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47</v>
      </c>
      <c r="C246" s="10" t="s">
        <v>74</v>
      </c>
      <c r="D246" s="18">
        <v>1.83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47</v>
      </c>
      <c r="C247" s="10" t="s">
        <v>75</v>
      </c>
      <c r="D247" s="18">
        <v>1.83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47</v>
      </c>
      <c r="C248" s="10" t="s">
        <v>76</v>
      </c>
      <c r="D248" s="18">
        <v>2.96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47</v>
      </c>
      <c r="C249" s="10" t="s">
        <v>77</v>
      </c>
      <c r="D249" s="18">
        <v>5.22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78</v>
      </c>
      <c r="C252" s="10" t="s">
        <v>79</v>
      </c>
      <c r="D252" s="18">
        <v>12.34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78</v>
      </c>
      <c r="C253" s="10" t="s">
        <v>48</v>
      </c>
      <c r="D253" s="18">
        <v>11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78</v>
      </c>
      <c r="C254" s="10" t="s">
        <v>49</v>
      </c>
      <c r="D254" s="18">
        <v>9.61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78</v>
      </c>
      <c r="C255" s="10" t="s">
        <v>50</v>
      </c>
      <c r="D255" s="18">
        <v>11.01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78</v>
      </c>
      <c r="C256" s="10" t="s">
        <v>51</v>
      </c>
      <c r="D256" s="18">
        <v>10.75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9.9499999999999993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10.8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6.78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10.02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8.23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11.24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8.31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9.93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10.01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7.13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9.2799999999999994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11.24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11.59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11.9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7.15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9.75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5.78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5.9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10.18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12.28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10.18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11.58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5.68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8.85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6.33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6.33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11.81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12.11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11.22</v>
      </c>
      <c r="E287" s="19"/>
      <c r="F287" s="13" t="str">
        <f t="shared" ref="F287:F316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18">
        <v>11.120000000000003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18">
        <v>10.860000000000001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18">
        <v>10.640000000000002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18">
        <v>11.680000000000001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18">
        <v>8.7200000000000006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54</v>
      </c>
      <c r="D293" s="18">
        <v>7.5400000000000009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55</v>
      </c>
      <c r="D294" s="18">
        <v>8.8800000000000008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56</v>
      </c>
      <c r="D295" s="18">
        <v>11.200000000000001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57</v>
      </c>
      <c r="D296" s="18">
        <v>9.9700000000000006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58</v>
      </c>
      <c r="D297" s="18">
        <v>9.76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59</v>
      </c>
      <c r="D298" s="18">
        <v>10.1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60</v>
      </c>
      <c r="D299" s="18">
        <v>8.92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61</v>
      </c>
      <c r="D300" s="18">
        <v>9.5000000000000018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62</v>
      </c>
      <c r="D301" s="18">
        <v>11.209999999999999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63</v>
      </c>
      <c r="D302" s="18">
        <v>9.6400000000000023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64</v>
      </c>
      <c r="D303" s="18">
        <v>10.290000000000001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65</v>
      </c>
      <c r="D304" s="18">
        <v>7.5500000000000025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66</v>
      </c>
      <c r="D305" s="18">
        <v>10.72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67</v>
      </c>
      <c r="D306" s="18">
        <v>7.2300000000000022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68</v>
      </c>
      <c r="D307" s="18">
        <v>6.35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69</v>
      </c>
      <c r="D308" s="18">
        <v>8.3400000000000016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70</v>
      </c>
      <c r="D309" s="18">
        <v>8.6600000000000019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71</v>
      </c>
      <c r="D310" s="18">
        <v>9.3900000000000023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72</v>
      </c>
      <c r="D311" s="18">
        <v>11.01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73</v>
      </c>
      <c r="D312" s="18">
        <v>9.1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74</v>
      </c>
      <c r="D313" s="18">
        <v>8.26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75</v>
      </c>
      <c r="D314" s="18">
        <v>8.26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76</v>
      </c>
      <c r="D315" s="18">
        <v>10.430000000000001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77</v>
      </c>
      <c r="D316" s="18">
        <v>10.53</v>
      </c>
      <c r="E316" s="19"/>
      <c r="F316" s="13" t="str">
        <f t="shared" si="10"/>
        <v xml:space="preserve"> </v>
      </c>
    </row>
    <row r="317" spans="1:6">
      <c r="A317" s="9"/>
      <c r="B317" s="9"/>
      <c r="C317" s="10"/>
      <c r="D317" s="18"/>
      <c r="E317" s="19"/>
      <c r="F317" s="13"/>
    </row>
  </sheetData>
  <protectedRanges>
    <protectedRange sqref="E73:E103 E218:E249 E252:E284 E143:E168 E38:E70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7B21-F21D-4B85-943B-F18340C2A60F}">
  <dimension ref="A1:H318"/>
  <sheetViews>
    <sheetView zoomScale="90" zoomScaleNormal="90" workbookViewId="0">
      <selection activeCell="D171" sqref="D171:D191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11" t="s">
        <v>1559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38">
        <v>20.8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38">
        <v>20.58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38">
        <v>20.54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38">
        <v>20.69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38">
        <v>22.16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38">
        <v>20.66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1">
        <v>27.4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38">
        <v>25.79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38">
        <v>23.79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38">
        <v>21.03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38">
        <v>21.020000000000003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38">
        <v>20.950000000000003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38">
        <v>20.740000000000002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38">
        <v>24.78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38">
        <v>22.740000000000002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38">
        <v>21.15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38">
        <v>21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38">
        <v>20.93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38">
        <v>20.87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38">
        <v>20.54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38">
        <v>20.54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38">
        <v>26.89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38">
        <v>25.740000000000002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38">
        <v>24.43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38">
        <v>22.96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38">
        <v>20.98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38">
        <v>21.08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38">
        <v>20.65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38">
        <v>21.05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38">
        <v>20.68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38">
        <v>27.52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38">
        <v>23.2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103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>
        <v>27.209999999999997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>
        <v>26.639999999999997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>
        <v>26.619999999999997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>
        <v>26.849999999999998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>
        <v>29.52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1560</v>
      </c>
      <c r="D44" s="11">
        <v>26.82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>
        <v>38.28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>
        <v>32.65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>
        <v>30.65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>
        <v>27.959999999999997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>
        <v>27.91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>
        <v>27.24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>
        <v>26.93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>
        <v>31.639999999999997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485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>
        <v>28.61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2477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>
        <v>27.189999999999998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>
        <v>27.13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>
        <v>26.61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>
        <v>26.61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>
        <v>35.75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2478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>
        <v>30.29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>
        <v>29.82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>
        <v>27.29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>
        <v>28.439999999999998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>
        <v>26.73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>
        <v>28.139999999999997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2091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>
        <v>39.230000000000004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>
        <v>32.410000000000004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355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420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421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422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423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424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1560</v>
      </c>
      <c r="D79" s="11" t="s">
        <v>1581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425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426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427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428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429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430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431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432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433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434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435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419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436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437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437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438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439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 t="s">
        <v>440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 t="s">
        <v>441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 t="s">
        <v>442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 t="s">
        <v>443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 t="s">
        <v>444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 t="s">
        <v>445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 t="s">
        <v>446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 t="s">
        <v>1638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 t="s">
        <v>1639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2479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2480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2481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2482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1764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2483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1560</v>
      </c>
      <c r="D114" s="15" t="s">
        <v>2484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1055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2485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2486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5" t="s">
        <v>2487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2488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2489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1202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2490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2491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2492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2493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2494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2495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2496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2496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996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2341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2268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2497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5" t="s">
        <v>2498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2499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2500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2501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2502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2503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2504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44</v>
      </c>
      <c r="C143" s="10" t="s">
        <v>9</v>
      </c>
      <c r="D143" s="15" t="s">
        <v>2505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44</v>
      </c>
      <c r="C144" s="10" t="s">
        <v>10</v>
      </c>
      <c r="D144" s="15" t="s">
        <v>2506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44</v>
      </c>
      <c r="C145" s="10" t="s">
        <v>11</v>
      </c>
      <c r="D145" s="15" t="s">
        <v>2507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44</v>
      </c>
      <c r="C146" s="10" t="s">
        <v>12</v>
      </c>
      <c r="D146" s="15" t="s">
        <v>2508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44</v>
      </c>
      <c r="C147" s="10" t="s">
        <v>13</v>
      </c>
      <c r="D147" s="15" t="s">
        <v>2509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1562</v>
      </c>
      <c r="C148" s="10" t="s">
        <v>1560</v>
      </c>
      <c r="D148" s="15" t="s">
        <v>2510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44</v>
      </c>
      <c r="C149" s="10" t="s">
        <v>16</v>
      </c>
      <c r="D149" s="15" t="s">
        <v>2511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44</v>
      </c>
      <c r="C150" s="10" t="s">
        <v>17</v>
      </c>
      <c r="D150" s="15" t="s">
        <v>2512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44</v>
      </c>
      <c r="C151" s="10" t="s">
        <v>18</v>
      </c>
      <c r="D151" s="15" t="s">
        <v>2513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44</v>
      </c>
      <c r="C152" s="10" t="s">
        <v>19</v>
      </c>
      <c r="D152" s="15" t="s">
        <v>2514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44</v>
      </c>
      <c r="C153" s="10" t="s">
        <v>20</v>
      </c>
      <c r="D153" s="15" t="s">
        <v>2515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44</v>
      </c>
      <c r="C154" s="10" t="s">
        <v>21</v>
      </c>
      <c r="D154" s="15" t="s">
        <v>2516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44</v>
      </c>
      <c r="C155" s="10" t="s">
        <v>24</v>
      </c>
      <c r="D155" s="15" t="s">
        <v>2517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44</v>
      </c>
      <c r="C156" s="10" t="s">
        <v>25</v>
      </c>
      <c r="D156" s="15" t="s">
        <v>2518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44</v>
      </c>
      <c r="C157" s="10" t="s">
        <v>26</v>
      </c>
      <c r="D157" s="15" t="s">
        <v>1362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44</v>
      </c>
      <c r="C158" s="10" t="s">
        <v>27</v>
      </c>
      <c r="D158" s="15" t="s">
        <v>2519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44</v>
      </c>
      <c r="C159" s="10" t="s">
        <v>28</v>
      </c>
      <c r="D159" s="15" t="s">
        <v>2520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44</v>
      </c>
      <c r="C160" s="10" t="s">
        <v>30</v>
      </c>
      <c r="D160" s="15" t="s">
        <v>2521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44</v>
      </c>
      <c r="C161" s="10" t="s">
        <v>31</v>
      </c>
      <c r="D161" s="15" t="s">
        <v>2522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44</v>
      </c>
      <c r="C162" s="10" t="s">
        <v>32</v>
      </c>
      <c r="D162" s="15" t="s">
        <v>2523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44</v>
      </c>
      <c r="C163" s="10" t="s">
        <v>33</v>
      </c>
      <c r="D163" s="15" t="s">
        <v>2524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44</v>
      </c>
      <c r="C164" s="10" t="s">
        <v>34</v>
      </c>
      <c r="D164" s="15" t="s">
        <v>2525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44</v>
      </c>
      <c r="C165" s="10" t="s">
        <v>35</v>
      </c>
      <c r="D165" s="15" t="s">
        <v>2526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44</v>
      </c>
      <c r="C166" s="10" t="s">
        <v>36</v>
      </c>
      <c r="D166" s="15" t="s">
        <v>2527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44</v>
      </c>
      <c r="C167" s="10" t="s">
        <v>37</v>
      </c>
      <c r="D167" s="15" t="s">
        <v>2528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44</v>
      </c>
      <c r="C168" s="10" t="s">
        <v>38</v>
      </c>
      <c r="D168" s="15" t="s">
        <v>2529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45</v>
      </c>
      <c r="C171" s="10" t="s">
        <v>9</v>
      </c>
      <c r="D171" s="15" t="s">
        <v>2530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45</v>
      </c>
      <c r="C172" s="10" t="s">
        <v>10</v>
      </c>
      <c r="D172" s="15" t="s">
        <v>2531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45</v>
      </c>
      <c r="C173" s="10" t="s">
        <v>11</v>
      </c>
      <c r="D173" s="15" t="s">
        <v>2532</v>
      </c>
      <c r="E173" s="12"/>
      <c r="F173" s="13" t="str">
        <f t="shared" si="6"/>
        <v/>
      </c>
      <c r="G173"/>
    </row>
    <row r="174" spans="1:8">
      <c r="A174" s="9" t="s">
        <v>7</v>
      </c>
      <c r="B174" s="9" t="s">
        <v>45</v>
      </c>
      <c r="C174" s="10" t="s">
        <v>12</v>
      </c>
      <c r="D174" s="15" t="s">
        <v>2533</v>
      </c>
      <c r="E174" s="12"/>
      <c r="F174" s="13" t="str">
        <f t="shared" si="6"/>
        <v/>
      </c>
      <c r="G174"/>
    </row>
    <row r="175" spans="1:8">
      <c r="A175" s="9" t="s">
        <v>7</v>
      </c>
      <c r="B175" s="9" t="s">
        <v>45</v>
      </c>
      <c r="C175" s="10" t="s">
        <v>13</v>
      </c>
      <c r="D175" s="15" t="s">
        <v>2534</v>
      </c>
      <c r="E175" s="12"/>
      <c r="F175" s="13" t="str">
        <f t="shared" si="6"/>
        <v/>
      </c>
      <c r="G175"/>
    </row>
    <row r="176" spans="1:8">
      <c r="A176" s="9" t="s">
        <v>7</v>
      </c>
      <c r="B176" s="9" t="s">
        <v>45</v>
      </c>
      <c r="C176" s="10" t="s">
        <v>16</v>
      </c>
      <c r="D176" s="15" t="s">
        <v>2535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2536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2537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2538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2539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2540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2541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2542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2543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2544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2545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2546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2546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5" t="s">
        <v>2547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5" t="s">
        <v>2548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5" t="s">
        <v>2548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46</v>
      </c>
      <c r="C194" s="10" t="s">
        <v>9</v>
      </c>
      <c r="D194" s="18">
        <v>1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46</v>
      </c>
      <c r="C195" s="10" t="s">
        <v>10</v>
      </c>
      <c r="D195" s="18">
        <v>0.56999999999999995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46</v>
      </c>
      <c r="C196" s="10" t="s">
        <v>11</v>
      </c>
      <c r="D196" s="18">
        <v>0.62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46</v>
      </c>
      <c r="C197" s="10" t="s">
        <v>12</v>
      </c>
      <c r="D197" s="18">
        <v>0.81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46</v>
      </c>
      <c r="C198" s="10" t="s">
        <v>13</v>
      </c>
      <c r="D198" s="18">
        <v>0.79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46</v>
      </c>
      <c r="C199" s="10" t="s">
        <v>14</v>
      </c>
      <c r="D199" s="18">
        <v>0.33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46</v>
      </c>
      <c r="C200" s="10" t="s">
        <v>1560</v>
      </c>
      <c r="D200" s="18">
        <v>0.84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46</v>
      </c>
      <c r="C201" s="10" t="s">
        <v>18</v>
      </c>
      <c r="D201" s="18">
        <v>0.54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46</v>
      </c>
      <c r="C202" s="10" t="s">
        <v>19</v>
      </c>
      <c r="D202" s="18">
        <v>0.36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46</v>
      </c>
      <c r="C203" s="10" t="s">
        <v>20</v>
      </c>
      <c r="D203" s="18">
        <v>0.57999999999999996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46</v>
      </c>
      <c r="C204" s="10" t="s">
        <v>21</v>
      </c>
      <c r="D204" s="18">
        <v>0.7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46</v>
      </c>
      <c r="C205" s="10" t="s">
        <v>24</v>
      </c>
      <c r="D205" s="18">
        <v>0.34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46</v>
      </c>
      <c r="C206" s="10" t="s">
        <v>25</v>
      </c>
      <c r="D206" s="18">
        <v>0.6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46</v>
      </c>
      <c r="C207" s="10" t="s">
        <v>26</v>
      </c>
      <c r="D207" s="18">
        <v>0.73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46</v>
      </c>
      <c r="C208" s="10" t="s">
        <v>27</v>
      </c>
      <c r="D208" s="18">
        <v>0.61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46</v>
      </c>
      <c r="C209" s="10" t="s">
        <v>28</v>
      </c>
      <c r="D209" s="18">
        <v>0.73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46</v>
      </c>
      <c r="C210" s="10" t="s">
        <v>29</v>
      </c>
      <c r="D210" s="18">
        <v>0.73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46</v>
      </c>
      <c r="C211" s="10" t="s">
        <v>34</v>
      </c>
      <c r="D211" s="18">
        <v>0.38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46</v>
      </c>
      <c r="C212" s="10" t="s">
        <v>35</v>
      </c>
      <c r="D212" s="18">
        <v>0.62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46</v>
      </c>
      <c r="C213" s="10" t="s">
        <v>36</v>
      </c>
      <c r="D213" s="18">
        <v>0.68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46</v>
      </c>
      <c r="C214" s="10" t="s">
        <v>37</v>
      </c>
      <c r="D214" s="18">
        <v>0.7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46</v>
      </c>
      <c r="C215" s="10" t="s">
        <v>38</v>
      </c>
      <c r="D215" s="18">
        <v>1.83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47</v>
      </c>
      <c r="C218" s="10" t="s">
        <v>79</v>
      </c>
      <c r="D218" s="18">
        <v>3.12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47</v>
      </c>
      <c r="C219" s="10" t="s">
        <v>48</v>
      </c>
      <c r="D219" s="18">
        <v>3.1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47</v>
      </c>
      <c r="C220" s="10" t="s">
        <v>49</v>
      </c>
      <c r="D220" s="18">
        <v>2.73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47</v>
      </c>
      <c r="C221" s="10" t="s">
        <v>50</v>
      </c>
      <c r="D221" s="18">
        <v>2.17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47</v>
      </c>
      <c r="C222" s="10" t="s">
        <v>51</v>
      </c>
      <c r="D222" s="18">
        <v>3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47</v>
      </c>
      <c r="C223" s="10" t="s">
        <v>52</v>
      </c>
      <c r="D223" s="18">
        <v>2.74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47</v>
      </c>
      <c r="C224" s="10" t="s">
        <v>1561</v>
      </c>
      <c r="D224" s="18">
        <v>3.05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1.89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2.2000000000000002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2.0099999999999998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2.0299999999999998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3.03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3.01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1.66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1.8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2.17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3.01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3.09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2.89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1.84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2.5099999999999998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1.82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1.78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47</v>
      </c>
      <c r="C241" s="10" t="s">
        <v>69</v>
      </c>
      <c r="D241" s="18">
        <v>1.83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47</v>
      </c>
      <c r="C242" s="10" t="s">
        <v>70</v>
      </c>
      <c r="D242" s="18">
        <v>1.86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47</v>
      </c>
      <c r="C243" s="10" t="s">
        <v>71</v>
      </c>
      <c r="D243" s="18">
        <v>2.5299999999999998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47</v>
      </c>
      <c r="C244" s="10" t="s">
        <v>72</v>
      </c>
      <c r="D244" s="18">
        <v>3.1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47</v>
      </c>
      <c r="C245" s="10" t="s">
        <v>73</v>
      </c>
      <c r="D245" s="18">
        <v>2.2999999999999998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47</v>
      </c>
      <c r="C246" s="10" t="s">
        <v>74</v>
      </c>
      <c r="D246" s="18">
        <v>1.81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47</v>
      </c>
      <c r="C247" s="10" t="s">
        <v>75</v>
      </c>
      <c r="D247" s="18">
        <v>1.81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47</v>
      </c>
      <c r="C248" s="10" t="s">
        <v>76</v>
      </c>
      <c r="D248" s="18">
        <v>2.94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47</v>
      </c>
      <c r="C249" s="10" t="s">
        <v>77</v>
      </c>
      <c r="D249" s="18">
        <v>3.04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78</v>
      </c>
      <c r="C252" s="10" t="s">
        <v>79</v>
      </c>
      <c r="D252" s="18">
        <v>7.86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78</v>
      </c>
      <c r="C253" s="10" t="s">
        <v>48</v>
      </c>
      <c r="D253" s="18">
        <v>7.61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78</v>
      </c>
      <c r="C254" s="10" t="s">
        <v>49</v>
      </c>
      <c r="D254" s="18">
        <v>7.43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78</v>
      </c>
      <c r="C255" s="10" t="s">
        <v>50</v>
      </c>
      <c r="D255" s="18">
        <v>7.65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78</v>
      </c>
      <c r="C256" s="10" t="s">
        <v>51</v>
      </c>
      <c r="D256" s="18">
        <v>7.58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6.81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7.63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6.75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7.53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7.21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7.71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7.21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7.5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7.52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7.08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7.39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7.68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7.75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7.82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7.1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7.47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5.76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5.88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7.55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7.18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7.55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7.74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5.66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7.35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6.71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6.71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7.78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7.84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5.97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38">
        <v>5.84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38">
        <v>5.68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38">
        <v>5.46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38">
        <v>5.95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38">
        <v>4.84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38">
        <v>6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38">
        <v>4.5599999999999996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38">
        <v>4.9000000000000004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38">
        <v>5.87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38">
        <v>5.89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38">
        <v>5.68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38">
        <v>5.0199999999999996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38">
        <v>5.04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38">
        <v>5.32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38">
        <v>5.93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38">
        <v>5.46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38">
        <v>5.21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38">
        <v>4.47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38">
        <v>5.54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38">
        <v>4.3499999999999996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38">
        <v>4.2699999999999996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38">
        <v>4.66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38">
        <v>4.78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38">
        <v>5.21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38">
        <v>5.73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38">
        <v>5.12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38">
        <v>4.58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38">
        <v>4.58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38">
        <v>5.25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38">
        <v>5.35</v>
      </c>
      <c r="E317" s="19"/>
      <c r="F317" s="13" t="str">
        <f t="shared" si="10"/>
        <v xml:space="preserve"> </v>
      </c>
    </row>
    <row r="318" spans="1:6">
      <c r="A318" s="9"/>
      <c r="B318" s="9"/>
      <c r="C318" s="10"/>
      <c r="D318" s="38"/>
      <c r="E318" s="19"/>
      <c r="F318" s="13"/>
    </row>
  </sheetData>
  <protectedRanges>
    <protectedRange sqref="E73:E103 E218:E249 E252:E284 E143:E168 E38:E70 E108:E140 E171:E191 E194:E215 E287:E318" name="Perf.M"/>
    <protectedRange sqref="E3:E35" name="Perf.M_1"/>
    <protectedRange sqref="E104" name="Perf.M_2"/>
    <protectedRange sqref="E105" name="Perf.M_3"/>
  </protectedRanges>
  <sortState xmlns:xlrd2="http://schemas.microsoft.com/office/spreadsheetml/2017/richdata2" ref="A252:F284">
    <sortCondition ref="C252:C284"/>
  </sortState>
  <phoneticPr fontId="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C4A8-D8C7-4367-8BC7-9762DE25C497}">
  <dimension ref="A1:I318"/>
  <sheetViews>
    <sheetView zoomScale="90" zoomScaleNormal="90" workbookViewId="0">
      <selection activeCell="D192" sqref="D192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11">
        <v>20.080000000000002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38">
        <v>21.180000000000003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38">
        <v>20.96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38">
        <v>20.92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38">
        <v>21.070000000000004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38">
        <v>22.540000000000003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38">
        <v>21.04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1">
        <v>27.78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38">
        <v>26.17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38">
        <v>24.17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38">
        <v>21.410000000000004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38">
        <v>21.400000000000006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38">
        <v>21.330000000000005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38">
        <v>21.120000000000005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38">
        <v>25.160000000000004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38">
        <v>23.120000000000005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38">
        <v>21.53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38">
        <v>21.380000000000003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38">
        <v>21.310000000000002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38">
        <v>21.250000000000004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38">
        <v>20.92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38">
        <v>20.92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38">
        <v>27.270000000000003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38">
        <v>26.120000000000005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38">
        <v>24.810000000000002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38">
        <v>23.340000000000003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38">
        <v>21.360000000000003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38">
        <v>21.46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38">
        <v>21.03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38">
        <v>21.430000000000003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38">
        <v>21.060000000000002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38">
        <v>27.77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38">
        <v>23.45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92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104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122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123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144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155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1560</v>
      </c>
      <c r="D44" s="11" t="s">
        <v>1582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162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176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183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191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198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209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219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228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404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245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250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270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262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276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276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285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294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300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307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235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317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330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331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332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1640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1641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356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447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448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449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450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1584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1560</v>
      </c>
      <c r="D79" s="11" t="s">
        <v>1583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451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452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453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454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455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456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457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458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459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460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461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462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463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464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464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465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466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467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468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469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470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471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472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473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1642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1643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2549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2550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2551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2552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2553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2554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1560</v>
      </c>
      <c r="D114" s="15" t="s">
        <v>2555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2556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2557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2558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5" t="s">
        <v>2559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2560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2561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2562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1141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2563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2564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2565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2566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2567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2568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2568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2569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2570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2571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2572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5" t="s">
        <v>2573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2574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2575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2557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2576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1619</v>
      </c>
      <c r="C139" s="10" t="s">
        <v>39</v>
      </c>
      <c r="D139" s="15" t="s">
        <v>2577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1620</v>
      </c>
      <c r="C140" s="10" t="s">
        <v>40</v>
      </c>
      <c r="D140" s="15" t="s">
        <v>2578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44</v>
      </c>
      <c r="C143" s="10" t="s">
        <v>9</v>
      </c>
      <c r="D143" s="15" t="s">
        <v>2579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10</v>
      </c>
      <c r="D144" s="15" t="s">
        <v>2580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11</v>
      </c>
      <c r="D145" s="15" t="s">
        <v>2581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44</v>
      </c>
      <c r="C146" s="10" t="s">
        <v>12</v>
      </c>
      <c r="D146" s="15" t="s">
        <v>2582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13</v>
      </c>
      <c r="D147" s="15" t="s">
        <v>2583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1562</v>
      </c>
      <c r="C148" s="10" t="s">
        <v>1560</v>
      </c>
      <c r="D148" s="15" t="s">
        <v>2584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16</v>
      </c>
      <c r="D149" s="15" t="s">
        <v>2585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17</v>
      </c>
      <c r="D150" s="15" t="s">
        <v>2586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18</v>
      </c>
      <c r="D151" s="15" t="s">
        <v>2587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19</v>
      </c>
      <c r="D152" s="15" t="s">
        <v>2588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20</v>
      </c>
      <c r="D153" s="15" t="s">
        <v>2589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21</v>
      </c>
      <c r="D154" s="15" t="s">
        <v>2590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24</v>
      </c>
      <c r="D155" s="15" t="s">
        <v>2591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25</v>
      </c>
      <c r="D156" s="15" t="s">
        <v>2592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26</v>
      </c>
      <c r="D157" s="15" t="s">
        <v>2593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27</v>
      </c>
      <c r="D158" s="15" t="s">
        <v>2594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28</v>
      </c>
      <c r="D159" s="15" t="s">
        <v>2595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30</v>
      </c>
      <c r="D160" s="15" t="s">
        <v>2596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31</v>
      </c>
      <c r="D161" s="15" t="s">
        <v>2597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32</v>
      </c>
      <c r="D162" s="15" t="s">
        <v>2598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33</v>
      </c>
      <c r="D163" s="15" t="s">
        <v>2599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34</v>
      </c>
      <c r="D164" s="15" t="s">
        <v>2600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44</v>
      </c>
      <c r="C165" s="10" t="s">
        <v>35</v>
      </c>
      <c r="D165" s="15" t="s">
        <v>2601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44</v>
      </c>
      <c r="C166" s="10" t="s">
        <v>36</v>
      </c>
      <c r="D166" s="15" t="s">
        <v>2602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44</v>
      </c>
      <c r="C167" s="10" t="s">
        <v>37</v>
      </c>
      <c r="D167" s="15" t="s">
        <v>2603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44</v>
      </c>
      <c r="C168" s="10" t="s">
        <v>38</v>
      </c>
      <c r="D168" s="15" t="s">
        <v>2604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45</v>
      </c>
      <c r="C171" s="10" t="s">
        <v>9</v>
      </c>
      <c r="D171" s="15" t="s">
        <v>2605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45</v>
      </c>
      <c r="C172" s="10" t="s">
        <v>10</v>
      </c>
      <c r="D172" s="15" t="s">
        <v>2606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45</v>
      </c>
      <c r="C173" s="10" t="s">
        <v>11</v>
      </c>
      <c r="D173" s="15" t="s">
        <v>2607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45</v>
      </c>
      <c r="C174" s="10" t="s">
        <v>12</v>
      </c>
      <c r="D174" s="15" t="s">
        <v>2608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45</v>
      </c>
      <c r="C175" s="10" t="s">
        <v>13</v>
      </c>
      <c r="D175" s="15" t="s">
        <v>2609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45</v>
      </c>
      <c r="C176" s="10" t="s">
        <v>16</v>
      </c>
      <c r="D176" s="15" t="s">
        <v>2610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2611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2612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2613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2614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2615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2616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2617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2618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2619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2620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2621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2621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5" t="s">
        <v>2622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5" t="s">
        <v>2623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5" t="s">
        <v>2623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46</v>
      </c>
      <c r="C194" s="10" t="s">
        <v>9</v>
      </c>
      <c r="D194" s="18">
        <v>0.87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46</v>
      </c>
      <c r="C195" s="10" t="s">
        <v>10</v>
      </c>
      <c r="D195" s="18">
        <v>0.52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46</v>
      </c>
      <c r="C196" s="10" t="s">
        <v>11</v>
      </c>
      <c r="D196" s="18">
        <v>0.56999999999999995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46</v>
      </c>
      <c r="C197" s="10" t="s">
        <v>12</v>
      </c>
      <c r="D197" s="18">
        <v>0.76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46</v>
      </c>
      <c r="C198" s="10" t="s">
        <v>13</v>
      </c>
      <c r="D198" s="18">
        <v>0.74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46</v>
      </c>
      <c r="C199" s="10" t="s">
        <v>14</v>
      </c>
      <c r="D199" s="18">
        <v>0.3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46</v>
      </c>
      <c r="C200" s="10" t="s">
        <v>1560</v>
      </c>
      <c r="D200" s="18">
        <v>0.79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46</v>
      </c>
      <c r="C201" s="10" t="s">
        <v>18</v>
      </c>
      <c r="D201" s="18">
        <v>0.49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46</v>
      </c>
      <c r="C202" s="10" t="s">
        <v>19</v>
      </c>
      <c r="D202" s="18">
        <v>0.32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46</v>
      </c>
      <c r="C203" s="10" t="s">
        <v>20</v>
      </c>
      <c r="D203" s="18">
        <v>0.53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46</v>
      </c>
      <c r="C204" s="10" t="s">
        <v>21</v>
      </c>
      <c r="D204" s="18">
        <v>0.65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46</v>
      </c>
      <c r="C205" s="10" t="s">
        <v>24</v>
      </c>
      <c r="D205" s="18">
        <v>0.31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46</v>
      </c>
      <c r="C206" s="10" t="s">
        <v>25</v>
      </c>
      <c r="D206" s="18">
        <v>0.55000000000000004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46</v>
      </c>
      <c r="C207" s="10" t="s">
        <v>26</v>
      </c>
      <c r="D207" s="18">
        <v>0.68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46</v>
      </c>
      <c r="C208" s="10" t="s">
        <v>27</v>
      </c>
      <c r="D208" s="18">
        <v>0.56000000000000005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46</v>
      </c>
      <c r="C209" s="10" t="s">
        <v>28</v>
      </c>
      <c r="D209" s="18">
        <v>0.68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46</v>
      </c>
      <c r="C210" s="10" t="s">
        <v>29</v>
      </c>
      <c r="D210" s="18">
        <v>0.68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46</v>
      </c>
      <c r="C211" s="10" t="s">
        <v>34</v>
      </c>
      <c r="D211" s="18">
        <v>0.35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46</v>
      </c>
      <c r="C212" s="10" t="s">
        <v>35</v>
      </c>
      <c r="D212" s="18">
        <v>0.57999999999999996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46</v>
      </c>
      <c r="C213" s="10" t="s">
        <v>36</v>
      </c>
      <c r="D213" s="18">
        <v>0.63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46</v>
      </c>
      <c r="C214" s="10" t="s">
        <v>37</v>
      </c>
      <c r="D214" s="18">
        <v>0.65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46</v>
      </c>
      <c r="C215" s="10" t="s">
        <v>38</v>
      </c>
      <c r="D215" s="18">
        <v>1.78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47</v>
      </c>
      <c r="C218" s="10" t="s">
        <v>79</v>
      </c>
      <c r="D218" s="18">
        <v>2.92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47</v>
      </c>
      <c r="C219" s="10" t="s">
        <v>48</v>
      </c>
      <c r="D219" s="18">
        <v>2.9</v>
      </c>
      <c r="E219" s="19"/>
      <c r="F219" s="13" t="str">
        <f t="shared" si="8"/>
        <v xml:space="preserve"> </v>
      </c>
      <c r="H219" s="23"/>
    </row>
    <row r="220" spans="1:9">
      <c r="A220" s="9" t="s">
        <v>7</v>
      </c>
      <c r="B220" s="9" t="s">
        <v>47</v>
      </c>
      <c r="C220" s="10" t="s">
        <v>49</v>
      </c>
      <c r="D220" s="18">
        <v>2.5299999999999998</v>
      </c>
      <c r="E220" s="19"/>
      <c r="F220" s="13" t="str">
        <f t="shared" si="8"/>
        <v xml:space="preserve"> </v>
      </c>
      <c r="H220" s="23"/>
    </row>
    <row r="221" spans="1:9">
      <c r="A221" s="9" t="s">
        <v>7</v>
      </c>
      <c r="B221" s="9" t="s">
        <v>47</v>
      </c>
      <c r="C221" s="10" t="s">
        <v>50</v>
      </c>
      <c r="D221" s="18">
        <v>1.97</v>
      </c>
      <c r="E221" s="19"/>
      <c r="F221" s="13" t="str">
        <f t="shared" si="8"/>
        <v xml:space="preserve"> </v>
      </c>
      <c r="H221" s="23"/>
    </row>
    <row r="222" spans="1:9">
      <c r="A222" s="9" t="s">
        <v>7</v>
      </c>
      <c r="B222" s="9" t="s">
        <v>47</v>
      </c>
      <c r="C222" s="10" t="s">
        <v>51</v>
      </c>
      <c r="D222" s="18">
        <v>2.8</v>
      </c>
      <c r="E222" s="19"/>
      <c r="F222" s="13" t="str">
        <f t="shared" si="8"/>
        <v xml:space="preserve"> </v>
      </c>
      <c r="H222" s="23"/>
    </row>
    <row r="223" spans="1:9">
      <c r="A223" s="9" t="s">
        <v>7</v>
      </c>
      <c r="B223" s="9" t="s">
        <v>47</v>
      </c>
      <c r="C223" s="10" t="s">
        <v>52</v>
      </c>
      <c r="D223" s="18">
        <v>2.68</v>
      </c>
      <c r="E223" s="19"/>
      <c r="F223" s="13" t="str">
        <f t="shared" si="8"/>
        <v xml:space="preserve"> </v>
      </c>
      <c r="H223" s="23"/>
    </row>
    <row r="224" spans="1:9">
      <c r="A224" s="9" t="s">
        <v>7</v>
      </c>
      <c r="B224" s="9" t="s">
        <v>47</v>
      </c>
      <c r="C224" s="10" t="s">
        <v>1561</v>
      </c>
      <c r="D224" s="18">
        <v>2.85</v>
      </c>
      <c r="E224" s="19"/>
      <c r="F224" s="13" t="str">
        <f t="shared" si="8"/>
        <v xml:space="preserve"> </v>
      </c>
      <c r="H224" s="23"/>
    </row>
    <row r="225" spans="1:8">
      <c r="A225" s="9" t="s">
        <v>7</v>
      </c>
      <c r="B225" s="9" t="s">
        <v>47</v>
      </c>
      <c r="C225" s="10" t="s">
        <v>53</v>
      </c>
      <c r="D225" s="18">
        <v>1.83</v>
      </c>
      <c r="E225" s="19"/>
      <c r="F225" s="13" t="str">
        <f t="shared" si="8"/>
        <v xml:space="preserve"> </v>
      </c>
      <c r="H225" s="23"/>
    </row>
    <row r="226" spans="1:8">
      <c r="A226" s="9" t="s">
        <v>7</v>
      </c>
      <c r="B226" s="9" t="s">
        <v>47</v>
      </c>
      <c r="C226" s="10" t="s">
        <v>54</v>
      </c>
      <c r="D226" s="18">
        <v>2.14</v>
      </c>
      <c r="E226" s="19"/>
      <c r="F226" s="13" t="str">
        <f t="shared" si="8"/>
        <v xml:space="preserve"> </v>
      </c>
      <c r="H226" s="23"/>
    </row>
    <row r="227" spans="1:8">
      <c r="A227" s="9" t="s">
        <v>7</v>
      </c>
      <c r="B227" s="9" t="s">
        <v>47</v>
      </c>
      <c r="C227" s="10" t="s">
        <v>55</v>
      </c>
      <c r="D227" s="18">
        <v>1.95</v>
      </c>
      <c r="E227" s="19"/>
      <c r="F227" s="13" t="str">
        <f t="shared" si="8"/>
        <v xml:space="preserve"> </v>
      </c>
      <c r="H227" s="23"/>
    </row>
    <row r="228" spans="1:8">
      <c r="A228" s="9" t="s">
        <v>7</v>
      </c>
      <c r="B228" s="9" t="s">
        <v>47</v>
      </c>
      <c r="C228" s="10" t="s">
        <v>56</v>
      </c>
      <c r="D228" s="18">
        <v>1.83</v>
      </c>
      <c r="E228" s="19"/>
      <c r="F228" s="13" t="str">
        <f t="shared" si="8"/>
        <v xml:space="preserve"> </v>
      </c>
      <c r="H228" s="23"/>
    </row>
    <row r="229" spans="1:8">
      <c r="A229" s="9" t="s">
        <v>7</v>
      </c>
      <c r="B229" s="9" t="s">
        <v>47</v>
      </c>
      <c r="C229" s="10" t="s">
        <v>57</v>
      </c>
      <c r="D229" s="18">
        <v>2.83</v>
      </c>
      <c r="E229" s="19"/>
      <c r="F229" s="13" t="str">
        <f t="shared" si="8"/>
        <v xml:space="preserve"> </v>
      </c>
      <c r="H229" s="23"/>
    </row>
    <row r="230" spans="1:8">
      <c r="A230" s="9" t="s">
        <v>7</v>
      </c>
      <c r="B230" s="9" t="s">
        <v>47</v>
      </c>
      <c r="C230" s="10" t="s">
        <v>58</v>
      </c>
      <c r="D230" s="18">
        <v>2.81</v>
      </c>
      <c r="E230" s="19"/>
      <c r="F230" s="13" t="str">
        <f t="shared" si="8"/>
        <v xml:space="preserve"> </v>
      </c>
      <c r="H230" s="23"/>
    </row>
    <row r="231" spans="1:8">
      <c r="A231" s="9" t="s">
        <v>7</v>
      </c>
      <c r="B231" s="9" t="s">
        <v>47</v>
      </c>
      <c r="C231" s="10" t="s">
        <v>59</v>
      </c>
      <c r="D231" s="18">
        <v>1.46</v>
      </c>
      <c r="E231" s="19"/>
      <c r="F231" s="13" t="str">
        <f t="shared" si="8"/>
        <v xml:space="preserve"> </v>
      </c>
      <c r="H231" s="23"/>
    </row>
    <row r="232" spans="1:8">
      <c r="A232" s="9" t="s">
        <v>7</v>
      </c>
      <c r="B232" s="9" t="s">
        <v>47</v>
      </c>
      <c r="C232" s="10" t="s">
        <v>60</v>
      </c>
      <c r="D232" s="18">
        <v>1.74</v>
      </c>
      <c r="E232" s="19"/>
      <c r="F232" s="13" t="str">
        <f t="shared" si="8"/>
        <v xml:space="preserve"> </v>
      </c>
      <c r="H232" s="23"/>
    </row>
    <row r="233" spans="1:8">
      <c r="A233" s="9" t="s">
        <v>7</v>
      </c>
      <c r="B233" s="9" t="s">
        <v>47</v>
      </c>
      <c r="C233" s="10" t="s">
        <v>61</v>
      </c>
      <c r="D233" s="18">
        <v>2.11</v>
      </c>
      <c r="E233" s="19"/>
      <c r="F233" s="13" t="str">
        <f t="shared" si="8"/>
        <v xml:space="preserve"> </v>
      </c>
      <c r="H233" s="23"/>
    </row>
    <row r="234" spans="1:8">
      <c r="A234" s="9" t="s">
        <v>7</v>
      </c>
      <c r="B234" s="9" t="s">
        <v>47</v>
      </c>
      <c r="C234" s="10" t="s">
        <v>62</v>
      </c>
      <c r="D234" s="18">
        <v>2.81</v>
      </c>
      <c r="E234" s="19"/>
      <c r="F234" s="13" t="str">
        <f t="shared" si="8"/>
        <v xml:space="preserve"> </v>
      </c>
      <c r="H234" s="23"/>
    </row>
    <row r="235" spans="1:8">
      <c r="A235" s="9" t="s">
        <v>7</v>
      </c>
      <c r="B235" s="9" t="s">
        <v>47</v>
      </c>
      <c r="C235" s="10" t="s">
        <v>63</v>
      </c>
      <c r="D235" s="18">
        <v>2.89</v>
      </c>
      <c r="E235" s="19"/>
      <c r="F235" s="13" t="str">
        <f t="shared" si="8"/>
        <v xml:space="preserve"> </v>
      </c>
      <c r="H235" s="23"/>
    </row>
    <row r="236" spans="1:8">
      <c r="A236" s="9" t="s">
        <v>7</v>
      </c>
      <c r="B236" s="9" t="s">
        <v>47</v>
      </c>
      <c r="C236" s="10" t="s">
        <v>64</v>
      </c>
      <c r="D236" s="18">
        <v>2.69</v>
      </c>
      <c r="E236" s="19"/>
      <c r="F236" s="13" t="str">
        <f t="shared" si="8"/>
        <v xml:space="preserve"> </v>
      </c>
      <c r="H236" s="23"/>
    </row>
    <row r="237" spans="1:8">
      <c r="A237" s="9" t="s">
        <v>7</v>
      </c>
      <c r="B237" s="9" t="s">
        <v>47</v>
      </c>
      <c r="C237" s="10" t="s">
        <v>65</v>
      </c>
      <c r="D237" s="18">
        <v>1.78</v>
      </c>
      <c r="E237" s="19"/>
      <c r="F237" s="13" t="str">
        <f t="shared" si="8"/>
        <v xml:space="preserve"> </v>
      </c>
      <c r="H237" s="23"/>
    </row>
    <row r="238" spans="1:8">
      <c r="A238" s="9" t="s">
        <v>7</v>
      </c>
      <c r="B238" s="9" t="s">
        <v>47</v>
      </c>
      <c r="C238" s="10" t="s">
        <v>66</v>
      </c>
      <c r="D238" s="18">
        <v>2.2999999999999998</v>
      </c>
      <c r="E238" s="19"/>
      <c r="F238" s="13" t="str">
        <f t="shared" si="8"/>
        <v xml:space="preserve"> </v>
      </c>
      <c r="H238" s="23"/>
    </row>
    <row r="239" spans="1:8">
      <c r="A239" s="9" t="s">
        <v>7</v>
      </c>
      <c r="B239" s="9" t="s">
        <v>47</v>
      </c>
      <c r="C239" s="10" t="s">
        <v>67</v>
      </c>
      <c r="D239" s="18">
        <v>1.76</v>
      </c>
      <c r="E239" s="19"/>
      <c r="F239" s="13" t="str">
        <f t="shared" si="8"/>
        <v xml:space="preserve"> </v>
      </c>
      <c r="H239" s="23"/>
    </row>
    <row r="240" spans="1:8">
      <c r="A240" s="9" t="s">
        <v>7</v>
      </c>
      <c r="B240" s="9" t="s">
        <v>47</v>
      </c>
      <c r="C240" s="10" t="s">
        <v>68</v>
      </c>
      <c r="D240" s="18">
        <v>1.72</v>
      </c>
      <c r="E240" s="19"/>
      <c r="F240" s="13" t="str">
        <f t="shared" si="8"/>
        <v xml:space="preserve"> </v>
      </c>
      <c r="H240" s="23"/>
    </row>
    <row r="241" spans="1:9">
      <c r="A241" s="9" t="s">
        <v>7</v>
      </c>
      <c r="B241" s="9" t="s">
        <v>47</v>
      </c>
      <c r="C241" s="10" t="s">
        <v>69</v>
      </c>
      <c r="D241" s="18">
        <v>1.77</v>
      </c>
      <c r="E241" s="19"/>
      <c r="F241" s="13" t="str">
        <f t="shared" si="8"/>
        <v xml:space="preserve"> </v>
      </c>
      <c r="H241" s="23"/>
    </row>
    <row r="242" spans="1:9">
      <c r="A242" s="9" t="s">
        <v>7</v>
      </c>
      <c r="B242" s="9" t="s">
        <v>47</v>
      </c>
      <c r="C242" s="10" t="s">
        <v>70</v>
      </c>
      <c r="D242" s="18">
        <v>1.8</v>
      </c>
      <c r="E242" s="19"/>
      <c r="F242" s="13" t="str">
        <f t="shared" si="8"/>
        <v xml:space="preserve"> </v>
      </c>
      <c r="H242" s="23"/>
    </row>
    <row r="243" spans="1:9">
      <c r="A243" s="9" t="s">
        <v>7</v>
      </c>
      <c r="B243" s="9" t="s">
        <v>47</v>
      </c>
      <c r="C243" s="10" t="s">
        <v>71</v>
      </c>
      <c r="D243" s="18">
        <v>2.4700000000000002</v>
      </c>
      <c r="E243" s="19"/>
      <c r="F243" s="13" t="str">
        <f t="shared" si="8"/>
        <v xml:space="preserve"> </v>
      </c>
      <c r="H243" s="23"/>
    </row>
    <row r="244" spans="1:9">
      <c r="A244" s="9" t="s">
        <v>7</v>
      </c>
      <c r="B244" s="9" t="s">
        <v>47</v>
      </c>
      <c r="C244" s="10" t="s">
        <v>72</v>
      </c>
      <c r="D244" s="18">
        <v>2.9</v>
      </c>
      <c r="E244" s="19"/>
      <c r="F244" s="13" t="str">
        <f t="shared" si="8"/>
        <v xml:space="preserve"> </v>
      </c>
      <c r="H244" s="23"/>
    </row>
    <row r="245" spans="1:9">
      <c r="A245" s="9" t="s">
        <v>7</v>
      </c>
      <c r="B245" s="9" t="s">
        <v>47</v>
      </c>
      <c r="C245" s="10" t="s">
        <v>73</v>
      </c>
      <c r="D245" s="18">
        <v>2.2400000000000002</v>
      </c>
      <c r="E245" s="19"/>
      <c r="F245" s="13" t="str">
        <f t="shared" si="8"/>
        <v xml:space="preserve"> </v>
      </c>
      <c r="H245" s="23"/>
    </row>
    <row r="246" spans="1:9">
      <c r="A246" s="9" t="s">
        <v>7</v>
      </c>
      <c r="B246" s="9" t="s">
        <v>47</v>
      </c>
      <c r="C246" s="10" t="s">
        <v>74</v>
      </c>
      <c r="D246" s="18">
        <v>1.75</v>
      </c>
      <c r="E246" s="19"/>
      <c r="F246" s="13" t="str">
        <f t="shared" si="8"/>
        <v xml:space="preserve"> </v>
      </c>
      <c r="H246" s="23"/>
    </row>
    <row r="247" spans="1:9">
      <c r="A247" s="9" t="s">
        <v>7</v>
      </c>
      <c r="B247" s="9" t="s">
        <v>47</v>
      </c>
      <c r="C247" s="10" t="s">
        <v>75</v>
      </c>
      <c r="D247" s="18">
        <v>1.75</v>
      </c>
      <c r="E247" s="19"/>
      <c r="F247" s="13" t="str">
        <f t="shared" si="8"/>
        <v xml:space="preserve"> </v>
      </c>
      <c r="H247" s="23"/>
    </row>
    <row r="248" spans="1:9">
      <c r="A248" s="9" t="s">
        <v>7</v>
      </c>
      <c r="B248" s="9" t="s">
        <v>47</v>
      </c>
      <c r="C248" s="10" t="s">
        <v>76</v>
      </c>
      <c r="D248" s="18">
        <v>2.88</v>
      </c>
      <c r="E248" s="19"/>
      <c r="F248" s="13" t="str">
        <f t="shared" si="8"/>
        <v xml:space="preserve"> </v>
      </c>
      <c r="H248" s="23"/>
    </row>
    <row r="249" spans="1:9">
      <c r="A249" s="9" t="s">
        <v>7</v>
      </c>
      <c r="B249" s="9" t="s">
        <v>47</v>
      </c>
      <c r="C249" s="10" t="s">
        <v>77</v>
      </c>
      <c r="D249" s="18">
        <v>2.84</v>
      </c>
      <c r="E249" s="19"/>
      <c r="F249" s="13" t="str">
        <f t="shared" si="8"/>
        <v xml:space="preserve"> </v>
      </c>
      <c r="H249" s="23"/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78</v>
      </c>
      <c r="C252" s="10" t="s">
        <v>79</v>
      </c>
      <c r="D252" s="18">
        <v>7.66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78</v>
      </c>
      <c r="C253" s="10" t="s">
        <v>48</v>
      </c>
      <c r="D253" s="18">
        <v>7.41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78</v>
      </c>
      <c r="C254" s="10" t="s">
        <v>49</v>
      </c>
      <c r="D254" s="18">
        <v>7.23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78</v>
      </c>
      <c r="C255" s="10" t="s">
        <v>50</v>
      </c>
      <c r="D255" s="18">
        <v>7.45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78</v>
      </c>
      <c r="C256" s="10" t="s">
        <v>51</v>
      </c>
      <c r="D256" s="18">
        <v>7.38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6.61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7.43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6.55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7.33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7.01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7.51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7.01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7.3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7.32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6.88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7.19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7.48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7.55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7.62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6.9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7.24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5.56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5.68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7.35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6.98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7.35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7.54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5.46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7.15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6.51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6.51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7.58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7.68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5.77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18">
        <v>5.46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18">
        <v>5.3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18">
        <v>5.08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18">
        <v>5.57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18">
        <v>4.46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18">
        <v>5.62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18">
        <v>4.18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18">
        <v>4.5200000000000005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18">
        <v>5.49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18">
        <v>5.51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18">
        <v>5.3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18">
        <v>4.6399999999999997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18">
        <v>4.66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18">
        <v>4.9400000000000004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18">
        <v>5.55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18">
        <v>5.08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18">
        <v>4.83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18">
        <v>4.09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18">
        <v>5.16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18">
        <v>3.9699999999999998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18">
        <v>3.8899999999999997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18">
        <v>4.28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18">
        <v>4.4000000000000004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18">
        <v>4.83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18">
        <v>5.3500000000000005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18">
        <v>4.74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18">
        <v>4.2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18">
        <v>4.2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18">
        <v>4.87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18">
        <v>4.97</v>
      </c>
      <c r="E317" s="19"/>
      <c r="F317" s="13" t="str">
        <f t="shared" si="10"/>
        <v xml:space="preserve"> </v>
      </c>
    </row>
    <row r="318" spans="1:6">
      <c r="A318" s="9"/>
      <c r="B318" s="9"/>
      <c r="C318" s="10"/>
      <c r="D318" s="18"/>
      <c r="E318" s="19"/>
      <c r="F318" s="13"/>
    </row>
  </sheetData>
  <protectedRanges>
    <protectedRange sqref="E73:E103 E218:E249 E252:E284 E38:E70 E143:E168 E108:E140 E171:E191 E194:E215 E287:E318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C4365-A4FE-47DC-85B4-4AC90F774DE6}">
  <dimension ref="A1:I314"/>
  <sheetViews>
    <sheetView zoomScale="90" zoomScaleNormal="90" workbookViewId="0">
      <selection activeCell="D167" sqref="D167:D187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 t="s">
        <v>1557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8.51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8.24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8.2200000000000006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8.25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10.42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8.23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14.68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12.35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11.05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9.26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9.2100000000000009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8.64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8.43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11.94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10.8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9.91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9.1999999999999993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8.59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8.5299999999999994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8.2100000000000009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8.2100000000000009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12.37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12.3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11.49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10.92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8.69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9.74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8.33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9.3699999999999992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8.4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15.76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11.59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12.65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13.36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12.89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>
        <v>12.87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 t="s">
        <v>1588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>
        <v>15.77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>
        <v>13.08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24.53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20.53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>
        <v>17.71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>
        <v>14.37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14.32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14.01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13.32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20.34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 t="s">
        <v>1704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15.72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14.66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13.66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14.91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12.83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12.83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25.63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>
        <v>19.61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17.850000000000001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16.29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>
        <v>13.17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15.89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13.55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15.53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 t="s">
        <v>117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24.79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>
        <v>18.27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>
        <v>26.15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>
        <v>26.22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>
        <v>26.35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>
        <v>26.31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>
        <v>26.73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>
        <v>33.89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>
        <v>26.71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>
        <v>46.05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>
        <v>36.769999999999996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>
        <v>30.62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>
        <v>29.94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>
        <v>29.93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>
        <v>28.830000000000002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>
        <v>27.64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>
        <v>44.86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>
        <v>42.22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>
        <v>31.59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>
        <v>29.73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>
        <v>27.87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 t="s">
        <v>375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>
        <v>26.17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>
        <v>26.17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>
        <v>45.89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>
        <v>34.909999999999997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>
        <v>30.330000000000002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>
        <v>29.24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>
        <v>26.69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 t="s">
        <v>2422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 t="s">
        <v>2624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>
        <v>31.59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>
        <v>27.84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 t="s">
        <v>2625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>
        <v>38.17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2626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2627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2628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2629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2630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867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1566</v>
      </c>
      <c r="C114" s="29" t="s">
        <v>1560</v>
      </c>
      <c r="D114" s="15" t="s">
        <v>2631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868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869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870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871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872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873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874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875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876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877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878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879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880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2632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2632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881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882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2633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2634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883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877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884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877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885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1616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918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2635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2636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2637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2638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2639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44</v>
      </c>
      <c r="C148" s="29" t="s">
        <v>1560</v>
      </c>
      <c r="D148" s="15" t="s">
        <v>2640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2641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2642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2643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2644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2645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2646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2647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2648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2648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2649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2650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2651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2652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2653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2654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2655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2656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2657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2658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2659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2660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2661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2662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2663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2664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2665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2666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2667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2668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2668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2669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2670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2671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2671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2672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2673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2673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5.68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4.9000000000000004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5.12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5.32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5.65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2.99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5.69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2.81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3.69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4.66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4.95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3.47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3.7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3.93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3.73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5.45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5.45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4.4000000000000004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4.76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5.58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4.5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5.58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11.36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11.34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11.2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10.6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10.98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7.28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11.02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6.95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7.63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8.6300000000000008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10.88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10.19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11.25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10.43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9.1999999999999993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9.75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10.14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9.91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10.66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8.5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10.75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8.52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5.65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7.99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8.8699999999999992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9.4499999999999993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10.050000000000001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10.01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9.59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9.82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9.59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10.039999999999999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18">
        <v>39.369999999999997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18">
        <v>21.27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18">
        <v>28.23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18">
        <v>25.5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18">
        <v>24.46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18">
        <v>18.010000000000002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18">
        <v>24.5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18">
        <v>13.89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18">
        <v>22.54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18">
        <v>22.83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18">
        <v>31.84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18">
        <v>27.94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18">
        <v>38.21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18">
        <v>37.75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18">
        <v>25.22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18">
        <v>35.450000000000003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18">
        <v>36.479999999999997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18">
        <v>26.83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18">
        <v>25.36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18">
        <v>20.010000000000002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18">
        <v>22.95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18">
        <v>14.79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18">
        <v>17.329999999999998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18">
        <v>16.18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18">
        <v>19.88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18">
        <v>27.72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18">
        <v>26.2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18">
        <v>35.68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18">
        <v>31.77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18">
        <v>33.11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18">
        <v>35.32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18">
        <v>33.11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18">
        <v>37.520000000000003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34.799999999999997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18">
        <v>28.44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18">
        <v>35.82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18">
        <v>34.4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18">
        <v>28.79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18">
        <v>20.13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18">
        <v>28.83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18">
        <v>16.86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18">
        <v>22.1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18">
        <v>27.26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18">
        <v>28.37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18">
        <v>32.68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18">
        <v>32.69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18">
        <v>23.19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18">
        <v>28.52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18">
        <v>31.330000000000002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18">
        <v>27.79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18">
        <v>32.94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18">
        <v>21.47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18">
        <v>35.549999999999997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18">
        <v>13.280000000000001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18">
        <v>11.69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18">
        <v>20.07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18">
        <v>26.89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18">
        <v>23.85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18">
        <v>25.77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18">
        <v>35.85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18">
        <v>31.330000000000002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18">
        <v>27.79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18">
        <v>31.330000000000002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18">
        <v>26.43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sortState xmlns:xlrd2="http://schemas.microsoft.com/office/spreadsheetml/2017/richdata2" ref="A248:F280">
    <sortCondition ref="C248:C280"/>
  </sortState>
  <phoneticPr fontId="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1DFE-067D-4EB1-BE8D-34FD138A92C9}">
  <dimension ref="A1:I320"/>
  <sheetViews>
    <sheetView zoomScale="90" zoomScaleNormal="90" workbookViewId="0">
      <selection activeCell="D190" sqref="D19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8.57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9.09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8.82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8.8000000000000007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8.83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11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8.81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15.26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12.93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11.63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9.84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9.7900000000000009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9.2200000000000006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9.01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12.52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11.38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10.49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9.7799999999999994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9.17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9.11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8.7900000000000009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8.7900000000000009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12.95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12.88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12.07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11.5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9.27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10.32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8.91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9.9499999999999993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8.98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16.21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12.040000000000001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13.170000000000002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13.88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13.410000000000002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>
        <v>13.39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>
        <v>13.620000000000001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>
        <v>16.29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 t="s">
        <v>117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25.05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21.05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>
        <v>18.23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>
        <v>14.89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14.840000000000002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14.530000000000001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13.840000000000002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20.86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>
        <v>16.72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16.240000000000002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15.180000000000001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14.180000000000001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15.430000000000001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13.350000000000001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13.350000000000001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26.15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>
        <v>20.13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18.37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16.810000000000002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>
        <v>13.690000000000001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16.41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14.070000000000002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16.05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>
        <v>14.120000000000001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25.310000000000002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>
        <v>18.79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>
        <v>26.459999999999997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>
        <v>26.529999999999998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>
        <v>26.66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>
        <v>26.619999999999997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>
        <v>27.04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 t="s">
        <v>294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>
        <v>27.02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>
        <v>46.36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>
        <v>37.08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>
        <v>30.93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>
        <v>30.25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>
        <v>30.24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>
        <v>29.14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>
        <v>27.95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>
        <v>45.17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>
        <v>42.53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 t="s">
        <v>179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>
        <v>30.04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>
        <v>28.18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>
        <v>30.61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>
        <v>26.48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>
        <v>26.48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>
        <v>46.2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>
        <v>35.22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>
        <v>30.64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>
        <v>29.549999999999997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 t="s">
        <v>2733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>
        <v>40.010000000000005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>
        <v>28.509999999999998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 t="s">
        <v>179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>
        <v>28.15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>
        <v>51.31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>
        <v>38.480000000000004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786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2674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885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2675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2150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2676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2677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808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2678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2679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2680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2681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2682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919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2683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2684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2685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2686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2687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2248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2688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2689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2690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2691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730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2692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2693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2685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2694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2685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2164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2695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2696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2697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2698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2699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2700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2701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44</v>
      </c>
      <c r="C148" s="29" t="s">
        <v>1560</v>
      </c>
      <c r="D148" s="15" t="s">
        <v>2702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2703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2704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2705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1192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2706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2707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2708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2709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2709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2710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2711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2712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2713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2714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2715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2716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2717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2718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2719</v>
      </c>
      <c r="E169" s="30"/>
      <c r="F169" s="13" t="str">
        <f>IF(E169&lt;&gt;"",(IFERROR(LEFT(D170,FIND(":",D170)-1)*60+RIGHT(D170,LEN(D170)-FIND(":",D170)),D170)/IFERROR(LEFT(E169,FIND(":",E169)-1)*60+RIGHT(E169,LEN(E169)-FIND(":",E169)),E169)*100),"")</f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2720</v>
      </c>
      <c r="E170" s="30"/>
      <c r="F170" s="13" t="str">
        <f>IF(E170&lt;&gt;"",(IFERROR(LEFT(D171,FIND(":",D171)-1)*60+RIGHT(D171,LEN(D171)-FIND(":",D171)),D171)/IFERROR(LEFT(E170,FIND(":",E170)-1)*60+RIGHT(E170,LEN(E170)-FIND(":",E170)),E170)*100),"")</f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2721</v>
      </c>
      <c r="E171" s="30"/>
      <c r="F171" s="13" t="str">
        <f>IF(E171&lt;&gt;"",(IFERROR(LEFT(D172,FIND(":",D172)-1)*60+RIGHT(D172,LEN(D172)-FIND(":",D172)),D172)/IFERROR(LEFT(E171,FIND(":",E171)-1)*60+RIGHT(E171,LEN(E171)-FIND(":",E171)),E171)*100),"")</f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1784</v>
      </c>
      <c r="E172" s="30"/>
      <c r="F172" s="13" t="str">
        <f>IF(E172&lt;&gt;"",(IFERROR(LEFT(#REF!,FIND(":",#REF!)-1)*60+RIGHT(#REF!,LEN(#REF!)-FIND(":",#REF!)),#REF!)/IFERROR(LEFT(E172,FIND(":",E172)-1)*60+RIGHT(E172,LEN(E172)-FIND(":",E172)),E172)*100),"")</f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2722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2723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2724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2725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2726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2727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1283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1283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2728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2729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2730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2730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1417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2731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2731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5.52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4.7300000000000004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4.96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5.16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5.49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2.83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5.53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2.65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3.53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4.5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4.79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3.31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3.54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3.77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3.57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5.29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5.29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4.24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4.5999999999999996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5.42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4.34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5.42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11.2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11.18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11.04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10.44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10.82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7.12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10.86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6.79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7.47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8.4700000000000006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10.72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10.029999999999999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11.09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10.27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9.0399999999999991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9.59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9.98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9.75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10.5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8.34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10.59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8.36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5.49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7.83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8.7100000000000009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9.2899999999999991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9.89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9.84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9.43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9.66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9.43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9.8800000000000008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18">
        <v>39.17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18">
        <v>21.05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18">
        <v>28.03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18">
        <v>25.3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18">
        <v>24.26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18">
        <v>17.93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18">
        <v>24.3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18">
        <v>13.81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18">
        <v>22.46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18">
        <v>22.75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18">
        <v>31.76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18">
        <v>27.86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18">
        <v>38.130000000000003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18">
        <v>37.67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18">
        <v>25.14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18">
        <v>35.369999999999997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18">
        <v>36.4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18">
        <v>26.75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18">
        <v>25.16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18">
        <v>19.93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18">
        <v>22.75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18">
        <v>14.71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18">
        <v>17.25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18">
        <v>16.100000000000001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18">
        <v>19.8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18">
        <v>27.64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18">
        <v>26.12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18">
        <v>35.6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18">
        <v>31.71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18">
        <v>33.03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18">
        <v>35.24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18">
        <v>33.03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18">
        <v>37.44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34.24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27.26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33.19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34.86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34.11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19.95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34.130000000000003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16.68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21.92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27.08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29.19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32.1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32.51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23.01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28.34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31.150000000000002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27.61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32.659999999999997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21.29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35.07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13.100000000000001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11.51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19.89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26.71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23.67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25.59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35.67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31.150000000000002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27.61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31.150000000000002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26.25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  <row r="316" spans="1:6">
      <c r="A316" s="5" t="s">
        <v>1</v>
      </c>
      <c r="B316" s="5" t="s">
        <v>2</v>
      </c>
      <c r="C316" s="6" t="s">
        <v>3</v>
      </c>
      <c r="D316" s="7" t="s">
        <v>4</v>
      </c>
      <c r="E316" s="8" t="s">
        <v>5</v>
      </c>
      <c r="F316" s="8" t="s">
        <v>6</v>
      </c>
    </row>
    <row r="317" spans="1:6" ht="16.5">
      <c r="A317" s="9" t="s">
        <v>83</v>
      </c>
      <c r="B317" s="9" t="s">
        <v>1678</v>
      </c>
      <c r="C317" s="10" t="s">
        <v>13</v>
      </c>
      <c r="D317" s="38">
        <v>15.55</v>
      </c>
      <c r="E317" s="19"/>
      <c r="F317" s="13" t="str">
        <f t="shared" ref="F317" si="10">IF(AND(E317&gt;0,ISNUMBER(D317)),E317/D317*100," ")</f>
        <v xml:space="preserve"> </v>
      </c>
    </row>
    <row r="318" spans="1:6" ht="16.5">
      <c r="A318" s="2"/>
      <c r="B318" s="2"/>
      <c r="C318" s="3"/>
      <c r="D318" s="4"/>
      <c r="E318" s="4"/>
      <c r="F318" s="4"/>
    </row>
    <row r="319" spans="1:6">
      <c r="A319" s="5" t="s">
        <v>1</v>
      </c>
      <c r="B319" s="5" t="s">
        <v>2</v>
      </c>
      <c r="C319" s="6" t="s">
        <v>3</v>
      </c>
      <c r="D319" s="7" t="s">
        <v>4</v>
      </c>
      <c r="E319" s="8" t="s">
        <v>5</v>
      </c>
      <c r="F319" s="8" t="s">
        <v>6</v>
      </c>
    </row>
    <row r="320" spans="1:6" ht="16.5">
      <c r="A320" s="9" t="s">
        <v>83</v>
      </c>
      <c r="B320" s="9" t="s">
        <v>1679</v>
      </c>
      <c r="C320" s="10" t="s">
        <v>13</v>
      </c>
      <c r="D320" s="38">
        <v>50</v>
      </c>
      <c r="E320" s="19"/>
      <c r="F320" s="13" t="str">
        <f t="shared" ref="F320" si="11">IF(AND(E320&gt;0,ISNUMBER(D320)),E320/D320*100," ")</f>
        <v xml:space="preserve"> </v>
      </c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8812-F048-439B-AEE6-CD69ADBAB7F6}">
  <dimension ref="A1:I314"/>
  <sheetViews>
    <sheetView zoomScale="90" zoomScaleNormal="90" workbookViewId="0">
      <selection activeCell="D38" sqref="D38:D7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8.7800000000000011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9.3000000000000007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9.0300000000000011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9.0100000000000016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9.0400000000000009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11.21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9.0200000000000014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15.47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13.14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11.840000000000002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10.050000000000001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10.000000000000002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9.4300000000000015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9.2200000000000006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12.73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11.590000000000002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10.700000000000001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9.99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9.3800000000000008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9.32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9.0000000000000018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9.0000000000000018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13.16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13.090000000000002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12.280000000000001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11.71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9.48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10.530000000000001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9.120000000000001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10.16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9.1900000000000013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16.420000000000002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12.250000000000002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13.380000000000003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14.090000000000002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13.620000000000003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 t="s">
        <v>117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>
        <v>13.830000000000002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 t="s">
        <v>154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>
        <v>13.81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25.26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21.26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>
        <v>18.440000000000001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 t="s">
        <v>2030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15.050000000000002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14.740000000000002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14.050000000000002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21.07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>
        <v>16.93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16.450000000000003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15.390000000000002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14.390000000000002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15.640000000000002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13.560000000000002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13.560000000000002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26.36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>
        <v>20.34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18.580000000000002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17.020000000000003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 t="s">
        <v>118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16.62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14.280000000000003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16.260000000000002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>
        <v>14.330000000000002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25.520000000000003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 t="s">
        <v>2732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>
        <v>26.669999999999998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>
        <v>26.74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>
        <v>26.87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>
        <v>26.83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>
        <v>27.25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>
        <v>34.410000000000004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>
        <v>27.23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>
        <v>46.57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>
        <v>37.29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>
        <v>31.14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>
        <v>30.46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>
        <v>30.45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>
        <v>29.35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>
        <v>28.16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>
        <v>45.38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>
        <v>42.74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>
        <v>32.11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>
        <v>30.25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>
        <v>28.39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>
        <v>30.82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>
        <v>26.69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>
        <v>26.69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>
        <v>46.410000000000004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>
        <v>35.43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>
        <v>30.85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>
        <v>29.759999999999998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>
        <v>27.21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>
        <v>40.220000000000006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>
        <v>28.72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>
        <v>32.11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>
        <v>28.36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>
        <v>51.52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>
        <v>38.690000000000005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2734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2735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2736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2737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2738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2739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2740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2741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2742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2743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2744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2745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1665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2746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2747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2748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2749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2750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2751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2752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2753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2754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2755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2756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2757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665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2758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2759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756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2749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2760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1066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2761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2762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2763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854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2764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2765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44</v>
      </c>
      <c r="C148" s="29" t="s">
        <v>1560</v>
      </c>
      <c r="D148" s="15" t="s">
        <v>2766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2767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2768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2769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2770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2771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2772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2275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2773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2773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985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2774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2775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2776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2777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2778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2779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2780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2781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2782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2783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2784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2785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2786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2787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2788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2789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2790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2791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2792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2792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2793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2794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2795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2795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2796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2797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2797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5.16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4.68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4.9000000000000004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5.08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5.13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2.77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5.09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2.59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3.47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4.4400000000000004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4.7300000000000004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3.25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3.48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3.71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3.51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5.13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5.13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4.18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4.54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5.0599999999999996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4.29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5.26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11.05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11.03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10.89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10.29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10.67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6.97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10.71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6.64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7.32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8.32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10.57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9.8800000000000008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10.94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10.119999999999999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8.89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9.44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9.83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9.6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10.35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8.19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10.44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8.2100000000000009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5.34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7.68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8.56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9.14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9.74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9.69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9.2799999999999994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9.51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9.2799999999999994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9.73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18">
        <v>39.020000000000003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18">
        <f>21.05-0.08</f>
        <v>20.970000000000002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18">
        <v>27.950000000000003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18">
        <v>25.220000000000002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18">
        <v>24.180000000000003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18">
        <v>17.850000000000001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18">
        <v>24.22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18">
        <v>13.73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18">
        <v>22.380000000000003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18">
        <v>22.67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18">
        <v>31.680000000000003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18">
        <v>27.78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18">
        <v>38.050000000000004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18">
        <v>37.590000000000003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18">
        <v>25.060000000000002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18">
        <v>35.29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18">
        <v>36.32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18">
        <v>26.67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18">
        <v>25.080000000000002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18">
        <v>19.850000000000001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18">
        <v>22.67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18">
        <v>14.63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18">
        <v>17.170000000000002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18">
        <v>16.020000000000003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18">
        <v>19.720000000000002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18">
        <v>27.560000000000002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18">
        <v>26.040000000000003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18">
        <v>35.520000000000003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18">
        <v>31.630000000000003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18">
        <v>32.950000000000003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18">
        <v>35.160000000000004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18">
        <v>32.950000000000003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18">
        <v>37.36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34.03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27.05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32.979999999999997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34.65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33.9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19.739999999999998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33.92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16.47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21.71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26.869999999999997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28.98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31.89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32.299999999999997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22.8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28.13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30.94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27.4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32.449999999999996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21.08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34.86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12.89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11.299999999999999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19.68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26.5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23.46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25.38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35.46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30.94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27.4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30.94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26.04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ADE6-86EB-4768-9C17-F2BBACA01ABF}">
  <dimension ref="A1:I314"/>
  <sheetViews>
    <sheetView zoomScale="90" zoomScaleNormal="90" workbookViewId="0">
      <selection activeCell="D167" sqref="D167:D187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8.990000000000002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9.5100000000000016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9.240000000000002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9.2200000000000024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9.2500000000000018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11.420000000000002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9.2300000000000022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15.680000000000001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13.350000000000001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12.050000000000002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10.260000000000002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10.210000000000003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9.6400000000000023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9.4300000000000015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12.940000000000001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11.800000000000002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10.910000000000002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10.200000000000001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9.5900000000000016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9.5300000000000011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9.2100000000000026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9.2100000000000026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13.370000000000001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13.300000000000002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12.490000000000002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11.920000000000002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9.6900000000000013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10.740000000000002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9.3300000000000018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10.370000000000001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9.4000000000000021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16.630000000000003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12.460000000000003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13.280000000000001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13.99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13.520000000000001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 t="s">
        <v>210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>
        <v>13.73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 t="s">
        <v>2420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>
        <v>13.71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25.15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21.16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>
        <v>18.34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 t="s">
        <v>2798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14.950000000000001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14.67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13.950000000000001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20.97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>
        <v>19.27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16.829999999999998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15.290000000000001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14.290000000000001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15.57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13.46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13.46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26.259999999999998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>
        <v>20.239999999999998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18.48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16.919999999999998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 t="s">
        <v>2799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16.52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14.18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16.16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>
        <v>14.23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25.419999999999998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 t="s">
        <v>110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>
        <v>27.18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>
        <v>27.25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>
        <v>27.380000000000003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>
        <v>27.34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>
        <v>27.76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>
        <v>34.92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>
        <v>27.740000000000002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>
        <v>47.08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 t="s">
        <v>2800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>
        <v>31.650000000000002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>
        <v>30.970000000000002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>
        <v>30.96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>
        <v>29.860000000000003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>
        <v>28.67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>
        <v>45.89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>
        <v>43.25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>
        <v>32.619999999999997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>
        <v>30.76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 t="s">
        <v>388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>
        <v>31.330000000000002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 t="s">
        <v>2801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 t="s">
        <v>2801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>
        <v>46.92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>
        <v>35.94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>
        <v>31.360000000000003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>
        <v>30.27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>
        <v>27.720000000000002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>
        <v>40.730000000000004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>
        <v>29.23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>
        <v>32.619999999999997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>
        <v>28.87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>
        <v>52.03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 t="s">
        <v>2802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2803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2804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2805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2806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2807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2808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2809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2810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2811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2812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2813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2814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2815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2816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2817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2818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2819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2820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1665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2821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2822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695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2823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2824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2825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2826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2827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2828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2829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2819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2830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2831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2832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2833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2834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2835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2836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2837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1587</v>
      </c>
      <c r="C148" s="29" t="s">
        <v>1560</v>
      </c>
      <c r="D148" s="15" t="s">
        <v>2838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2839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2840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2841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2842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2843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2844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2845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2846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2846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2847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2848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2849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2850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2278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2851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2852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2853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2854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2855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2856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2857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2858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2859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2860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2861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2862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2863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2864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2865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2865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2866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2867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2868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2868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2869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2870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2870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5.07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4.59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4.8100000000000005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4.99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5.04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2.68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5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2.5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3.3800000000000003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4.3500000000000005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4.6400000000000006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3.16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3.39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3.62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3.42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5.04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5.04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4.09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4.45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4.97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4.2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5.17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10.97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10.95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10.81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10.210000000000001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10.59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6.89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10.63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6.56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7.24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8.24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10.49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9.8000000000000007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10.86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10.039999999999999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8.81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9.36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9.75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9.52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10.27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8.11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10.36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8.1300000000000008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5.26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7.6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8.48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9.06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9.66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9.61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9.1999999999999993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9.43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9.1999999999999993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9.65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18">
        <v>38.78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18">
        <v>20.810000000000006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18">
        <v>27.790000000000006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18">
        <v>25.060000000000006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18">
        <v>24.020000000000007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18">
        <v>17.690000000000005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18">
        <v>24.06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18">
        <v>13.57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18">
        <v>22.220000000000006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18">
        <v>22.510000000000005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18">
        <v>31.520000000000007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18">
        <v>27.620000000000005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18">
        <v>37.890000000000008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18">
        <v>37.430000000000007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18">
        <v>24.900000000000006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18">
        <v>35.130000000000003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18">
        <v>36.160000000000004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18">
        <v>26.510000000000005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18">
        <v>24.920000000000005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18">
        <v>19.690000000000005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18">
        <v>22.510000000000005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18">
        <v>14.47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18">
        <v>17.010000000000005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18">
        <v>15.860000000000003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18">
        <v>19.560000000000006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18">
        <v>27.400000000000006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18">
        <v>25.880000000000006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18">
        <v>35.360000000000007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18">
        <v>31.470000000000006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18">
        <v>32.790000000000006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18">
        <v>35.000000000000007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18">
        <v>32.790000000000006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18">
        <v>37.200000000000003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33.72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32.65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32.43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32.119999999999997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33.53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33.270000000000003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33.57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33.119999999999997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32.97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32.229999999999997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31.97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30.610000000000003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30.610000000000003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30.610000000000003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28.650000000000002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27.8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27.540000000000003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27.07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27.07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26.17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25.71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25.05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23.130000000000003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22.470000000000002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21.380000000000003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20.75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19.41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19.350000000000001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16.14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12.560000000000002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10.97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76916-9DF8-4375-B631-2264A9E626E9}">
  <dimension ref="A1:I321"/>
  <sheetViews>
    <sheetView zoomScale="90" zoomScaleNormal="90" workbookViewId="0">
      <selection activeCell="I16" sqref="I16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38" t="s">
        <v>1799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42">
        <v>7.95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42">
        <v>7.48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42">
        <v>7.45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42">
        <v>7.48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42">
        <v>9.86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42">
        <v>7.76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2">
        <v>15.1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42">
        <v>13.49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42">
        <v>11.49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42">
        <v>8.3000000000000007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42">
        <v>8.25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42">
        <v>8.08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42">
        <v>7.77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42">
        <v>12.48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42">
        <v>10.44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42">
        <v>8.5500000000000007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42">
        <v>8.24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42">
        <v>8.0299999999999994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42">
        <v>7.97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42">
        <v>7.45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42">
        <v>7.45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42">
        <v>14.59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42">
        <v>13.44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42">
        <v>12.13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42">
        <v>10.76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42">
        <v>8.1300000000000008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42">
        <v>8.48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42">
        <v>7.57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42">
        <v>8.41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42">
        <v>7.74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42">
        <v>15.12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42">
        <v>10.8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1800</v>
      </c>
      <c r="E38" s="12"/>
      <c r="F38" s="13" t="str">
        <f t="shared" ref="F38:F45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1801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274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1802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1567</v>
      </c>
      <c r="E42" s="12"/>
      <c r="F42" s="13" t="str">
        <f t="shared" si="1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1803</v>
      </c>
      <c r="E43" s="12"/>
      <c r="F43" s="13" t="str">
        <f t="shared" si="1"/>
        <v/>
      </c>
    </row>
    <row r="44" spans="1:6">
      <c r="A44" s="9" t="s">
        <v>7</v>
      </c>
      <c r="B44" s="9" t="s">
        <v>1563</v>
      </c>
      <c r="C44" s="10" t="s">
        <v>1560</v>
      </c>
      <c r="D44" s="11" t="s">
        <v>1804</v>
      </c>
      <c r="E44" s="12"/>
      <c r="F44" s="13" t="str">
        <f t="shared" si="1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1805</v>
      </c>
      <c r="E45" s="12"/>
      <c r="F45" s="13" t="str">
        <f t="shared" si="1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185</v>
      </c>
      <c r="E46" s="12"/>
      <c r="F46" s="13" t="str">
        <f t="shared" ref="F46:F70" si="2">IF(E46&lt;&gt;"",(IFERROR(LEFT(D46,FIND(":",D46)-1)*60+RIGHT(D46,LEN(D46)-FIND(":",D46)),D46)/IFERROR(LEFT(E46,FIND(":",E46)-1)*60+RIGHT(E46,LEN(E46)-FIND(":",E46)),E46)*100),"")</f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1806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129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107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220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1807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252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1808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1809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260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1810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268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100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100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1811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1812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221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1813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1814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1701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1815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1816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1817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164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1624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1818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1819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1820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353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1821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1822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1560</v>
      </c>
      <c r="D79" s="11" t="s">
        <v>381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575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506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169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223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1823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325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1824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1715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331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1825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360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286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177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1826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1826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1827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1828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1829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477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1830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379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364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1831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1832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1833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411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1834</v>
      </c>
      <c r="E108" s="12"/>
      <c r="F108" s="13" t="str">
        <f t="shared" ref="F108:F138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676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677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678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1835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679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1560</v>
      </c>
      <c r="D114" s="15" t="s">
        <v>1836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680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681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682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683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684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685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686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687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688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689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690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691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692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693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693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694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695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696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697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698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699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700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1837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1617</v>
      </c>
      <c r="E138" s="12"/>
      <c r="F138" s="13" t="str">
        <f t="shared" si="4"/>
        <v/>
      </c>
      <c r="G138"/>
    </row>
    <row r="139" spans="1:9">
      <c r="C139" s="4"/>
    </row>
    <row r="140" spans="1:9" s="1" customFormat="1" ht="14.25">
      <c r="A140" s="5" t="s">
        <v>1</v>
      </c>
      <c r="B140" s="5" t="s">
        <v>2</v>
      </c>
      <c r="C140" s="6" t="s">
        <v>3</v>
      </c>
      <c r="D140" s="7" t="s">
        <v>4</v>
      </c>
      <c r="E140" s="8" t="s">
        <v>5</v>
      </c>
      <c r="F140" s="8" t="s">
        <v>6</v>
      </c>
    </row>
    <row r="141" spans="1:9">
      <c r="A141" s="9" t="s">
        <v>7</v>
      </c>
      <c r="B141" s="9" t="s">
        <v>44</v>
      </c>
      <c r="C141" s="10" t="s">
        <v>9</v>
      </c>
      <c r="D141" s="15" t="s">
        <v>1756</v>
      </c>
      <c r="E141" s="12"/>
      <c r="F141" s="13" t="str">
        <f t="shared" ref="F141:F166" si="5">IF(E141&lt;&gt;"",(IFERROR(LEFT(D141,FIND(":",D141)-1)*60+RIGHT(D141,LEN(D141)-FIND(":",D141)),D141)/IFERROR(LEFT(E141,FIND(":",E141)-1)*60+RIGHT(E141,LEN(E141)-FIND(":",E141)),E141)*100),"")</f>
        <v/>
      </c>
      <c r="G141"/>
      <c r="H141" s="1"/>
      <c r="I141" s="1"/>
    </row>
    <row r="142" spans="1:9">
      <c r="A142" s="9" t="s">
        <v>7</v>
      </c>
      <c r="B142" s="9" t="s">
        <v>44</v>
      </c>
      <c r="C142" s="10" t="s">
        <v>10</v>
      </c>
      <c r="D142" s="15" t="s">
        <v>1838</v>
      </c>
      <c r="E142" s="12"/>
      <c r="F142" s="13" t="str">
        <f t="shared" si="5"/>
        <v/>
      </c>
      <c r="G142"/>
      <c r="H142" s="1"/>
      <c r="I142" s="1"/>
    </row>
    <row r="143" spans="1:9">
      <c r="A143" s="9" t="s">
        <v>7</v>
      </c>
      <c r="B143" s="9" t="s">
        <v>44</v>
      </c>
      <c r="C143" s="10" t="s">
        <v>11</v>
      </c>
      <c r="D143" s="15" t="s">
        <v>1839</v>
      </c>
      <c r="E143" s="12"/>
      <c r="F143" s="13" t="str">
        <f t="shared" si="5"/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12</v>
      </c>
      <c r="D144" s="15" t="s">
        <v>1840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13</v>
      </c>
      <c r="D145" s="15" t="s">
        <v>1841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44</v>
      </c>
      <c r="C146" s="10" t="s">
        <v>1560</v>
      </c>
      <c r="D146" s="15" t="s">
        <v>1842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16</v>
      </c>
      <c r="D147" s="15" t="s">
        <v>1843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44</v>
      </c>
      <c r="C148" s="10" t="s">
        <v>17</v>
      </c>
      <c r="D148" s="15" t="s">
        <v>1844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18</v>
      </c>
      <c r="D149" s="15" t="s">
        <v>1845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19</v>
      </c>
      <c r="D150" s="15" t="s">
        <v>1846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20</v>
      </c>
      <c r="D151" s="15" t="s">
        <v>1847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21</v>
      </c>
      <c r="D152" s="15" t="s">
        <v>1848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24</v>
      </c>
      <c r="D153" s="15" t="s">
        <v>1849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25</v>
      </c>
      <c r="D154" s="15" t="s">
        <v>1850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26</v>
      </c>
      <c r="D155" s="15" t="s">
        <v>1851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27</v>
      </c>
      <c r="D156" s="15" t="s">
        <v>1191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28</v>
      </c>
      <c r="D157" s="15" t="s">
        <v>1852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30</v>
      </c>
      <c r="D158" s="15" t="s">
        <v>1853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31</v>
      </c>
      <c r="D159" s="15" t="s">
        <v>1854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32</v>
      </c>
      <c r="D160" s="15" t="s">
        <v>1855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33</v>
      </c>
      <c r="D161" s="15" t="s">
        <v>1856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34</v>
      </c>
      <c r="D162" s="17" t="s">
        <v>1066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35</v>
      </c>
      <c r="D163" s="15" t="s">
        <v>1857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36</v>
      </c>
      <c r="D164" s="15" t="s">
        <v>1858</v>
      </c>
      <c r="E164" s="12"/>
      <c r="F164" s="13" t="str">
        <f t="shared" si="5"/>
        <v/>
      </c>
      <c r="G164"/>
    </row>
    <row r="165" spans="1:9">
      <c r="A165" s="9" t="s">
        <v>7</v>
      </c>
      <c r="B165" s="9" t="s">
        <v>44</v>
      </c>
      <c r="C165" s="10" t="s">
        <v>37</v>
      </c>
      <c r="D165" s="15" t="s">
        <v>1859</v>
      </c>
      <c r="E165" s="12"/>
      <c r="F165" s="13" t="str">
        <f t="shared" si="5"/>
        <v/>
      </c>
      <c r="G165"/>
    </row>
    <row r="166" spans="1:9">
      <c r="A166" s="9" t="s">
        <v>7</v>
      </c>
      <c r="B166" s="9" t="s">
        <v>44</v>
      </c>
      <c r="C166" s="10" t="s">
        <v>38</v>
      </c>
      <c r="D166" s="15" t="s">
        <v>1860</v>
      </c>
      <c r="E166" s="12"/>
      <c r="F166" s="13" t="str">
        <f t="shared" si="5"/>
        <v/>
      </c>
      <c r="G166"/>
    </row>
    <row r="167" spans="1:9">
      <c r="C167" s="4"/>
    </row>
    <row r="168" spans="1:9" s="1" customFormat="1">
      <c r="A168" s="5" t="s">
        <v>1</v>
      </c>
      <c r="B168" s="5" t="s">
        <v>2</v>
      </c>
      <c r="C168" s="6" t="s">
        <v>3</v>
      </c>
      <c r="D168" s="7" t="s">
        <v>4</v>
      </c>
      <c r="E168" s="8" t="s">
        <v>5</v>
      </c>
      <c r="F168" s="8" t="s">
        <v>6</v>
      </c>
      <c r="H168" s="2"/>
      <c r="I168" s="2"/>
    </row>
    <row r="169" spans="1:9">
      <c r="A169" s="9" t="s">
        <v>7</v>
      </c>
      <c r="B169" s="9" t="s">
        <v>45</v>
      </c>
      <c r="C169" s="10" t="s">
        <v>9</v>
      </c>
      <c r="D169" s="15" t="s">
        <v>1861</v>
      </c>
      <c r="E169" s="12"/>
      <c r="F169" s="13" t="str">
        <f>IF(E169&lt;&gt;"",(IFERROR(LEFT(D169,FIND(":",D169)-1)*60+RIGHT(D169,LEN(D169)-FIND(":",D169)),D169)/IFERROR(LEFT(E169,FIND(":",E169)-1)*60+RIGHT(E169,LEN(E169)-FIND(":",E169)),E169)*100),"")</f>
        <v/>
      </c>
      <c r="G169"/>
    </row>
    <row r="170" spans="1:9">
      <c r="A170" s="9" t="s">
        <v>7</v>
      </c>
      <c r="B170" s="9" t="s">
        <v>45</v>
      </c>
      <c r="C170" s="10" t="s">
        <v>10</v>
      </c>
      <c r="D170" s="15" t="s">
        <v>1862</v>
      </c>
      <c r="E170" s="12"/>
      <c r="F170" s="13" t="str">
        <f t="shared" ref="F170:F189" si="6">IF(E170&lt;&gt;"",(IFERROR(LEFT(D170,FIND(":",D170)-1)*60+RIGHT(D170,LEN(D170)-FIND(":",D170)),D170)/IFERROR(LEFT(E170,FIND(":",E170)-1)*60+RIGHT(E170,LEN(E170)-FIND(":",E170)),E170)*100),"")</f>
        <v/>
      </c>
      <c r="G170"/>
    </row>
    <row r="171" spans="1:9">
      <c r="A171" s="9" t="s">
        <v>7</v>
      </c>
      <c r="B171" s="9" t="s">
        <v>45</v>
      </c>
      <c r="C171" s="10" t="s">
        <v>11</v>
      </c>
      <c r="D171" s="15" t="s">
        <v>1863</v>
      </c>
      <c r="E171" s="12"/>
      <c r="F171" s="13" t="str">
        <f t="shared" si="6"/>
        <v/>
      </c>
      <c r="G171"/>
    </row>
    <row r="172" spans="1:9">
      <c r="A172" s="9" t="s">
        <v>7</v>
      </c>
      <c r="B172" s="9" t="s">
        <v>45</v>
      </c>
      <c r="C172" s="10" t="s">
        <v>12</v>
      </c>
      <c r="D172" s="15" t="s">
        <v>1864</v>
      </c>
      <c r="E172" s="12"/>
      <c r="F172" s="13" t="str">
        <f t="shared" si="6"/>
        <v/>
      </c>
      <c r="G172"/>
    </row>
    <row r="173" spans="1:9">
      <c r="A173" s="9" t="s">
        <v>7</v>
      </c>
      <c r="B173" s="9" t="s">
        <v>45</v>
      </c>
      <c r="C173" s="10" t="s">
        <v>13</v>
      </c>
      <c r="D173" s="15" t="s">
        <v>1865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45</v>
      </c>
      <c r="C174" s="10" t="s">
        <v>16</v>
      </c>
      <c r="D174" s="15" t="s">
        <v>1866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45</v>
      </c>
      <c r="C175" s="10" t="s">
        <v>17</v>
      </c>
      <c r="D175" s="15" t="s">
        <v>1867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45</v>
      </c>
      <c r="C176" s="10" t="s">
        <v>18</v>
      </c>
      <c r="D176" s="15" t="s">
        <v>1868</v>
      </c>
      <c r="E176" s="12"/>
      <c r="F176" s="13" t="str">
        <f t="shared" si="6"/>
        <v/>
      </c>
      <c r="G176"/>
    </row>
    <row r="177" spans="1:9">
      <c r="A177" s="9" t="s">
        <v>7</v>
      </c>
      <c r="B177" s="9" t="s">
        <v>45</v>
      </c>
      <c r="C177" s="10" t="s">
        <v>19</v>
      </c>
      <c r="D177" s="15" t="s">
        <v>1869</v>
      </c>
      <c r="E177" s="12"/>
      <c r="F177" s="13" t="str">
        <f t="shared" si="6"/>
        <v/>
      </c>
      <c r="G177"/>
    </row>
    <row r="178" spans="1:9">
      <c r="A178" s="9" t="s">
        <v>7</v>
      </c>
      <c r="B178" s="9" t="s">
        <v>45</v>
      </c>
      <c r="C178" s="10" t="s">
        <v>20</v>
      </c>
      <c r="D178" s="15" t="s">
        <v>1870</v>
      </c>
      <c r="E178" s="12"/>
      <c r="F178" s="13" t="str">
        <f t="shared" si="6"/>
        <v/>
      </c>
      <c r="G178"/>
    </row>
    <row r="179" spans="1:9">
      <c r="A179" s="9" t="s">
        <v>7</v>
      </c>
      <c r="B179" s="9" t="s">
        <v>45</v>
      </c>
      <c r="C179" s="10" t="s">
        <v>21</v>
      </c>
      <c r="D179" s="15" t="s">
        <v>1871</v>
      </c>
      <c r="E179" s="12"/>
      <c r="F179" s="13" t="str">
        <f t="shared" si="6"/>
        <v/>
      </c>
      <c r="G179"/>
    </row>
    <row r="180" spans="1:9">
      <c r="A180" s="9" t="s">
        <v>7</v>
      </c>
      <c r="B180" s="9" t="s">
        <v>45</v>
      </c>
      <c r="C180" s="10" t="s">
        <v>26</v>
      </c>
      <c r="D180" s="15" t="s">
        <v>1872</v>
      </c>
      <c r="E180" s="12"/>
      <c r="F180" s="13" t="str">
        <f t="shared" si="6"/>
        <v/>
      </c>
      <c r="G180"/>
    </row>
    <row r="181" spans="1:9">
      <c r="A181" s="9" t="s">
        <v>7</v>
      </c>
      <c r="B181" s="9" t="s">
        <v>45</v>
      </c>
      <c r="C181" s="10" t="s">
        <v>27</v>
      </c>
      <c r="D181" s="15" t="s">
        <v>1873</v>
      </c>
      <c r="E181" s="12"/>
      <c r="F181" s="13" t="str">
        <f t="shared" si="6"/>
        <v/>
      </c>
      <c r="G181"/>
    </row>
    <row r="182" spans="1:9">
      <c r="A182" s="9" t="s">
        <v>7</v>
      </c>
      <c r="B182" s="9" t="s">
        <v>45</v>
      </c>
      <c r="C182" s="10" t="s">
        <v>28</v>
      </c>
      <c r="D182" s="15" t="s">
        <v>1874</v>
      </c>
      <c r="E182" s="12"/>
      <c r="F182" s="13" t="str">
        <f t="shared" si="6"/>
        <v/>
      </c>
      <c r="G182"/>
    </row>
    <row r="183" spans="1:9">
      <c r="A183" s="9" t="s">
        <v>7</v>
      </c>
      <c r="B183" s="9" t="s">
        <v>45</v>
      </c>
      <c r="C183" s="10" t="s">
        <v>30</v>
      </c>
      <c r="D183" s="15" t="s">
        <v>1875</v>
      </c>
      <c r="E183" s="12"/>
      <c r="F183" s="13" t="str">
        <f t="shared" si="6"/>
        <v/>
      </c>
      <c r="G183"/>
    </row>
    <row r="184" spans="1:9">
      <c r="A184" s="9" t="s">
        <v>7</v>
      </c>
      <c r="B184" s="9" t="s">
        <v>45</v>
      </c>
      <c r="C184" s="10" t="s">
        <v>31</v>
      </c>
      <c r="D184" s="15" t="s">
        <v>1876</v>
      </c>
      <c r="E184" s="12"/>
      <c r="F184" s="13" t="str">
        <f t="shared" si="6"/>
        <v/>
      </c>
      <c r="G184"/>
    </row>
    <row r="185" spans="1:9">
      <c r="A185" s="9" t="s">
        <v>7</v>
      </c>
      <c r="B185" s="9" t="s">
        <v>45</v>
      </c>
      <c r="C185" s="10" t="s">
        <v>32</v>
      </c>
      <c r="D185" s="15" t="s">
        <v>1877</v>
      </c>
      <c r="E185" s="12"/>
      <c r="F185" s="13" t="str">
        <f t="shared" si="6"/>
        <v/>
      </c>
      <c r="G185"/>
    </row>
    <row r="186" spans="1:9">
      <c r="A186" s="9" t="s">
        <v>7</v>
      </c>
      <c r="B186" s="9" t="s">
        <v>45</v>
      </c>
      <c r="C186" s="10" t="s">
        <v>33</v>
      </c>
      <c r="D186" s="15" t="s">
        <v>1877</v>
      </c>
      <c r="E186" s="12"/>
      <c r="F186" s="13" t="str">
        <f t="shared" si="6"/>
        <v/>
      </c>
      <c r="G186"/>
    </row>
    <row r="187" spans="1:9">
      <c r="A187" s="9" t="s">
        <v>7</v>
      </c>
      <c r="B187" s="9" t="s">
        <v>45</v>
      </c>
      <c r="C187" s="10" t="s">
        <v>34</v>
      </c>
      <c r="D187" s="17" t="s">
        <v>1878</v>
      </c>
      <c r="E187" s="12"/>
      <c r="F187" s="13" t="str">
        <f t="shared" si="6"/>
        <v/>
      </c>
      <c r="G187"/>
    </row>
    <row r="188" spans="1:9">
      <c r="A188" s="9" t="s">
        <v>7</v>
      </c>
      <c r="B188" s="9" t="s">
        <v>45</v>
      </c>
      <c r="C188" s="10" t="s">
        <v>36</v>
      </c>
      <c r="D188" s="17" t="s">
        <v>1879</v>
      </c>
      <c r="E188" s="12"/>
      <c r="F188" s="13" t="str">
        <f t="shared" si="6"/>
        <v/>
      </c>
      <c r="G188"/>
    </row>
    <row r="189" spans="1:9">
      <c r="A189" s="9" t="s">
        <v>7</v>
      </c>
      <c r="B189" s="9" t="s">
        <v>45</v>
      </c>
      <c r="C189" s="10" t="s">
        <v>38</v>
      </c>
      <c r="D189" s="17" t="s">
        <v>1879</v>
      </c>
      <c r="E189" s="12"/>
      <c r="F189" s="13" t="str">
        <f t="shared" si="6"/>
        <v/>
      </c>
      <c r="G189"/>
    </row>
    <row r="190" spans="1:9">
      <c r="C190" s="4"/>
    </row>
    <row r="191" spans="1:9" s="1" customFormat="1">
      <c r="A191" s="5" t="s">
        <v>1</v>
      </c>
      <c r="B191" s="5" t="s">
        <v>2</v>
      </c>
      <c r="C191" s="6" t="s">
        <v>3</v>
      </c>
      <c r="D191" s="7" t="s">
        <v>4</v>
      </c>
      <c r="E191" s="8" t="s">
        <v>5</v>
      </c>
      <c r="F191" s="8" t="s">
        <v>6</v>
      </c>
      <c r="H191" s="2"/>
      <c r="I191" s="2"/>
    </row>
    <row r="192" spans="1:9">
      <c r="A192" s="9" t="s">
        <v>7</v>
      </c>
      <c r="B192" s="9" t="s">
        <v>46</v>
      </c>
      <c r="C192" s="10" t="s">
        <v>9</v>
      </c>
      <c r="D192" s="18">
        <v>6.11</v>
      </c>
      <c r="E192" s="19"/>
      <c r="F192" s="13" t="str">
        <f>IF(AND(E192&gt;0,ISNUMBER(D192)),E192/D192*100," ")</f>
        <v xml:space="preserve"> </v>
      </c>
    </row>
    <row r="193" spans="1:6">
      <c r="A193" s="9" t="s">
        <v>7</v>
      </c>
      <c r="B193" s="9" t="s">
        <v>46</v>
      </c>
      <c r="C193" s="10" t="s">
        <v>10</v>
      </c>
      <c r="D193" s="18">
        <v>5.59</v>
      </c>
      <c r="E193" s="19"/>
      <c r="F193" s="13" t="str">
        <f t="shared" ref="F193:F213" si="7">IF(AND(E193&gt;0,ISNUMBER(D193)),E193/D193*100," ")</f>
        <v xml:space="preserve"> </v>
      </c>
    </row>
    <row r="194" spans="1:6">
      <c r="A194" s="9" t="s">
        <v>7</v>
      </c>
      <c r="B194" s="9" t="s">
        <v>46</v>
      </c>
      <c r="C194" s="10" t="s">
        <v>11</v>
      </c>
      <c r="D194" s="18">
        <v>6.03</v>
      </c>
      <c r="E194" s="19"/>
      <c r="F194" s="13" t="str">
        <f t="shared" si="7"/>
        <v xml:space="preserve"> </v>
      </c>
    </row>
    <row r="195" spans="1:6">
      <c r="A195" s="9" t="s">
        <v>7</v>
      </c>
      <c r="B195" s="9" t="s">
        <v>46</v>
      </c>
      <c r="C195" s="10" t="s">
        <v>12</v>
      </c>
      <c r="D195" s="18">
        <v>6.05</v>
      </c>
      <c r="E195" s="19"/>
      <c r="F195" s="13" t="str">
        <f t="shared" si="7"/>
        <v xml:space="preserve"> </v>
      </c>
    </row>
    <row r="196" spans="1:6">
      <c r="A196" s="9" t="s">
        <v>7</v>
      </c>
      <c r="B196" s="9" t="s">
        <v>46</v>
      </c>
      <c r="C196" s="10" t="s">
        <v>13</v>
      </c>
      <c r="D196" s="18">
        <v>6.1</v>
      </c>
      <c r="E196" s="19"/>
      <c r="F196" s="13" t="str">
        <f t="shared" si="7"/>
        <v xml:space="preserve"> </v>
      </c>
    </row>
    <row r="197" spans="1:6">
      <c r="A197" s="9" t="s">
        <v>7</v>
      </c>
      <c r="B197" s="9" t="s">
        <v>46</v>
      </c>
      <c r="C197" s="10" t="s">
        <v>14</v>
      </c>
      <c r="D197" s="18">
        <v>3.59</v>
      </c>
      <c r="E197" s="19"/>
      <c r="F197" s="13" t="str">
        <f t="shared" si="7"/>
        <v xml:space="preserve"> </v>
      </c>
    </row>
    <row r="198" spans="1:6">
      <c r="A198" s="9" t="s">
        <v>7</v>
      </c>
      <c r="B198" s="9" t="s">
        <v>46</v>
      </c>
      <c r="C198" s="10" t="s">
        <v>1560</v>
      </c>
      <c r="D198" s="18">
        <v>6.05</v>
      </c>
      <c r="E198" s="19"/>
      <c r="F198" s="13" t="str">
        <f t="shared" si="7"/>
        <v xml:space="preserve"> </v>
      </c>
    </row>
    <row r="199" spans="1:6">
      <c r="A199" s="9" t="s">
        <v>7</v>
      </c>
      <c r="B199" s="9" t="s">
        <v>46</v>
      </c>
      <c r="C199" s="10" t="s">
        <v>18</v>
      </c>
      <c r="D199" s="18">
        <v>4.82</v>
      </c>
      <c r="E199" s="19"/>
      <c r="F199" s="13" t="str">
        <f t="shared" si="7"/>
        <v xml:space="preserve"> </v>
      </c>
    </row>
    <row r="200" spans="1:6">
      <c r="A200" s="9" t="s">
        <v>7</v>
      </c>
      <c r="B200" s="9" t="s">
        <v>46</v>
      </c>
      <c r="C200" s="10" t="s">
        <v>19</v>
      </c>
      <c r="D200" s="18">
        <v>4.6900000000000004</v>
      </c>
      <c r="E200" s="19"/>
      <c r="F200" s="13" t="str">
        <f t="shared" si="7"/>
        <v xml:space="preserve"> </v>
      </c>
    </row>
    <row r="201" spans="1:6">
      <c r="A201" s="9" t="s">
        <v>7</v>
      </c>
      <c r="B201" s="9" t="s">
        <v>46</v>
      </c>
      <c r="C201" s="10" t="s">
        <v>20</v>
      </c>
      <c r="D201" s="18">
        <v>5.53</v>
      </c>
      <c r="E201" s="19"/>
      <c r="F201" s="13" t="str">
        <f t="shared" si="7"/>
        <v xml:space="preserve"> </v>
      </c>
    </row>
    <row r="202" spans="1:6">
      <c r="A202" s="9" t="s">
        <v>7</v>
      </c>
      <c r="B202" s="9" t="s">
        <v>46</v>
      </c>
      <c r="C202" s="10" t="s">
        <v>21</v>
      </c>
      <c r="D202" s="18">
        <v>5.89</v>
      </c>
      <c r="E202" s="19"/>
      <c r="F202" s="13" t="str">
        <f t="shared" si="7"/>
        <v xml:space="preserve"> </v>
      </c>
    </row>
    <row r="203" spans="1:6">
      <c r="A203" s="9" t="s">
        <v>7</v>
      </c>
      <c r="B203" s="9" t="s">
        <v>46</v>
      </c>
      <c r="C203" s="10" t="s">
        <v>24</v>
      </c>
      <c r="D203" s="18">
        <v>4.13</v>
      </c>
      <c r="E203" s="19"/>
      <c r="F203" s="13" t="str">
        <f t="shared" si="7"/>
        <v xml:space="preserve"> </v>
      </c>
    </row>
    <row r="204" spans="1:6">
      <c r="A204" s="9" t="s">
        <v>7</v>
      </c>
      <c r="B204" s="9" t="s">
        <v>46</v>
      </c>
      <c r="C204" s="10" t="s">
        <v>25</v>
      </c>
      <c r="D204" s="18">
        <v>5.15</v>
      </c>
      <c r="E204" s="19"/>
      <c r="F204" s="13" t="str">
        <f t="shared" si="7"/>
        <v xml:space="preserve"> </v>
      </c>
    </row>
    <row r="205" spans="1:6">
      <c r="A205" s="9" t="s">
        <v>7</v>
      </c>
      <c r="B205" s="9" t="s">
        <v>46</v>
      </c>
      <c r="C205" s="10" t="s">
        <v>26</v>
      </c>
      <c r="D205" s="18">
        <v>5.83</v>
      </c>
      <c r="E205" s="19"/>
      <c r="F205" s="13" t="str">
        <f t="shared" si="7"/>
        <v xml:space="preserve"> </v>
      </c>
    </row>
    <row r="206" spans="1:6">
      <c r="A206" s="9" t="s">
        <v>7</v>
      </c>
      <c r="B206" s="9" t="s">
        <v>46</v>
      </c>
      <c r="C206" s="10" t="s">
        <v>27</v>
      </c>
      <c r="D206" s="18">
        <v>5.17</v>
      </c>
      <c r="E206" s="19"/>
      <c r="F206" s="13" t="str">
        <f t="shared" si="7"/>
        <v xml:space="preserve"> </v>
      </c>
    </row>
    <row r="207" spans="1:6">
      <c r="A207" s="9" t="s">
        <v>7</v>
      </c>
      <c r="B207" s="9" t="s">
        <v>46</v>
      </c>
      <c r="C207" s="10" t="s">
        <v>28</v>
      </c>
      <c r="D207" s="18">
        <v>6.04</v>
      </c>
      <c r="E207" s="19"/>
      <c r="F207" s="13" t="str">
        <f t="shared" si="7"/>
        <v xml:space="preserve"> </v>
      </c>
    </row>
    <row r="208" spans="1:6">
      <c r="A208" s="9" t="s">
        <v>7</v>
      </c>
      <c r="B208" s="9" t="s">
        <v>46</v>
      </c>
      <c r="C208" s="10" t="s">
        <v>29</v>
      </c>
      <c r="D208" s="18">
        <v>6.04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46</v>
      </c>
      <c r="C209" s="10" t="s">
        <v>34</v>
      </c>
      <c r="D209" s="18">
        <v>5.71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46</v>
      </c>
      <c r="C210" s="10" t="s">
        <v>35</v>
      </c>
      <c r="D210" s="18">
        <v>5.23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46</v>
      </c>
      <c r="C211" s="10" t="s">
        <v>36</v>
      </c>
      <c r="D211" s="18">
        <v>5.76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46</v>
      </c>
      <c r="C212" s="10" t="s">
        <v>37</v>
      </c>
      <c r="D212" s="18">
        <v>6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46</v>
      </c>
      <c r="C213" s="10" t="s">
        <v>38</v>
      </c>
      <c r="D213" s="18">
        <v>6.54</v>
      </c>
      <c r="E213" s="19"/>
      <c r="F213" s="13" t="str">
        <f t="shared" si="7"/>
        <v xml:space="preserve"> </v>
      </c>
    </row>
    <row r="214" spans="1:9">
      <c r="C214" s="4"/>
    </row>
    <row r="215" spans="1:9" s="1" customFormat="1">
      <c r="A215" s="5" t="s">
        <v>1</v>
      </c>
      <c r="B215" s="5" t="s">
        <v>2</v>
      </c>
      <c r="C215" s="6" t="s">
        <v>3</v>
      </c>
      <c r="D215" s="7" t="s">
        <v>4</v>
      </c>
      <c r="E215" s="8" t="s">
        <v>5</v>
      </c>
      <c r="F215" s="8" t="s">
        <v>6</v>
      </c>
      <c r="H215" s="2"/>
      <c r="I215" s="2"/>
    </row>
    <row r="216" spans="1:9">
      <c r="A216" s="9" t="s">
        <v>7</v>
      </c>
      <c r="B216" s="9" t="s">
        <v>47</v>
      </c>
      <c r="C216" s="10" t="s">
        <v>79</v>
      </c>
      <c r="D216" s="18">
        <v>13.43</v>
      </c>
      <c r="E216" s="19"/>
      <c r="F216" s="13" t="str">
        <f t="shared" ref="F216:F247" si="8">IF(AND(E216&gt;0,ISNUMBER(D216)),E216/D216*100," ")</f>
        <v xml:space="preserve"> </v>
      </c>
    </row>
    <row r="217" spans="1:9">
      <c r="A217" s="9" t="s">
        <v>7</v>
      </c>
      <c r="B217" s="9" t="s">
        <v>47</v>
      </c>
      <c r="C217" s="10" t="s">
        <v>48</v>
      </c>
      <c r="D217" s="18">
        <v>11.28</v>
      </c>
      <c r="E217" s="19"/>
      <c r="F217" s="13" t="str">
        <f t="shared" si="8"/>
        <v xml:space="preserve"> </v>
      </c>
    </row>
    <row r="218" spans="1:9">
      <c r="A218" s="9" t="s">
        <v>7</v>
      </c>
      <c r="B218" s="9" t="s">
        <v>47</v>
      </c>
      <c r="C218" s="10" t="s">
        <v>49</v>
      </c>
      <c r="D218" s="18">
        <v>13.04</v>
      </c>
      <c r="E218" s="19"/>
      <c r="F218" s="13" t="str">
        <f t="shared" si="8"/>
        <v xml:space="preserve"> </v>
      </c>
    </row>
    <row r="219" spans="1:9">
      <c r="A219" s="9" t="s">
        <v>7</v>
      </c>
      <c r="B219" s="9" t="s">
        <v>47</v>
      </c>
      <c r="C219" s="10" t="s">
        <v>50</v>
      </c>
      <c r="D219" s="18">
        <v>12.48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47</v>
      </c>
      <c r="C220" s="10" t="s">
        <v>51</v>
      </c>
      <c r="D220" s="18">
        <v>13.31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47</v>
      </c>
      <c r="C221" s="10" t="s">
        <v>52</v>
      </c>
      <c r="D221" s="18">
        <v>10.92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47</v>
      </c>
      <c r="C222" s="10" t="s">
        <v>1561</v>
      </c>
      <c r="D222" s="18">
        <v>13.36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47</v>
      </c>
      <c r="C223" s="10" t="s">
        <v>53</v>
      </c>
      <c r="D223" s="18">
        <v>10.07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47</v>
      </c>
      <c r="C224" s="10" t="s">
        <v>54</v>
      </c>
      <c r="D224" s="18">
        <v>10.38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55</v>
      </c>
      <c r="D225" s="18">
        <v>10.19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56</v>
      </c>
      <c r="D226" s="18">
        <v>12.34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57</v>
      </c>
      <c r="D227" s="18">
        <v>13.34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58</v>
      </c>
      <c r="D228" s="18">
        <v>13.32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59</v>
      </c>
      <c r="D229" s="18">
        <v>11.97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60</v>
      </c>
      <c r="D230" s="18">
        <v>9.0299999999999994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61</v>
      </c>
      <c r="D231" s="18">
        <v>10.33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62</v>
      </c>
      <c r="D232" s="18">
        <v>13.32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63</v>
      </c>
      <c r="D233" s="18">
        <v>13.4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64</v>
      </c>
      <c r="D234" s="18">
        <v>13.2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65</v>
      </c>
      <c r="D235" s="18">
        <v>9.33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66</v>
      </c>
      <c r="D236" s="18">
        <v>12.82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67</v>
      </c>
      <c r="D237" s="18">
        <v>9.23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68</v>
      </c>
      <c r="D238" s="18">
        <v>8.43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69</v>
      </c>
      <c r="D239" s="18">
        <v>9.2799999999999994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70</v>
      </c>
      <c r="D240" s="18">
        <v>9.6300000000000008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47</v>
      </c>
      <c r="C241" s="10" t="s">
        <v>71</v>
      </c>
      <c r="D241" s="18">
        <v>10.71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47</v>
      </c>
      <c r="C242" s="10" t="s">
        <v>72</v>
      </c>
      <c r="D242" s="18">
        <v>11.28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47</v>
      </c>
      <c r="C243" s="10" t="s">
        <v>73</v>
      </c>
      <c r="D243" s="18">
        <v>10.48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47</v>
      </c>
      <c r="C244" s="10" t="s">
        <v>74</v>
      </c>
      <c r="D244" s="18">
        <v>9.1300000000000008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47</v>
      </c>
      <c r="C245" s="10" t="s">
        <v>75</v>
      </c>
      <c r="D245" s="18">
        <v>9.1300000000000008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47</v>
      </c>
      <c r="C246" s="10" t="s">
        <v>76</v>
      </c>
      <c r="D246" s="18">
        <v>11.11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47</v>
      </c>
      <c r="C247" s="10" t="s">
        <v>77</v>
      </c>
      <c r="D247" s="18">
        <v>13.35</v>
      </c>
      <c r="E247" s="19"/>
      <c r="F247" s="13" t="str">
        <f t="shared" si="8"/>
        <v xml:space="preserve"> </v>
      </c>
    </row>
    <row r="248" spans="1:9">
      <c r="C248" s="4"/>
    </row>
    <row r="249" spans="1:9" s="1" customFormat="1">
      <c r="A249" s="5" t="s">
        <v>1</v>
      </c>
      <c r="B249" s="5" t="s">
        <v>2</v>
      </c>
      <c r="C249" s="6" t="s">
        <v>3</v>
      </c>
      <c r="D249" s="7" t="s">
        <v>4</v>
      </c>
      <c r="E249" s="8" t="s">
        <v>5</v>
      </c>
      <c r="F249" s="8" t="s">
        <v>6</v>
      </c>
      <c r="H249" s="2"/>
      <c r="I249" s="2"/>
    </row>
    <row r="250" spans="1:9">
      <c r="A250" s="9" t="s">
        <v>7</v>
      </c>
      <c r="B250" s="9" t="s">
        <v>78</v>
      </c>
      <c r="C250" s="10" t="s">
        <v>79</v>
      </c>
      <c r="D250" s="18">
        <v>43.21</v>
      </c>
      <c r="E250" s="19"/>
      <c r="F250" s="13" t="str">
        <f t="shared" ref="F250:F282" si="9">IF(AND(E250&gt;0,ISNUMBER(D250)),E250/D250*100," ")</f>
        <v xml:space="preserve"> </v>
      </c>
    </row>
    <row r="251" spans="1:9">
      <c r="A251" s="9" t="s">
        <v>7</v>
      </c>
      <c r="B251" s="9" t="s">
        <v>78</v>
      </c>
      <c r="C251" s="10" t="s">
        <v>48</v>
      </c>
      <c r="D251" s="18">
        <v>32.15</v>
      </c>
      <c r="E251" s="19"/>
      <c r="F251" s="13" t="str">
        <f t="shared" si="9"/>
        <v xml:space="preserve"> </v>
      </c>
    </row>
    <row r="252" spans="1:9">
      <c r="A252" s="9" t="s">
        <v>7</v>
      </c>
      <c r="B252" s="9" t="s">
        <v>78</v>
      </c>
      <c r="C252" s="10" t="s">
        <v>49</v>
      </c>
      <c r="D252" s="18">
        <v>38.56</v>
      </c>
      <c r="E252" s="19"/>
      <c r="F252" s="13" t="str">
        <f t="shared" si="9"/>
        <v xml:space="preserve"> </v>
      </c>
    </row>
    <row r="253" spans="1:9">
      <c r="A253" s="9" t="s">
        <v>7</v>
      </c>
      <c r="B253" s="9" t="s">
        <v>78</v>
      </c>
      <c r="C253" s="10" t="s">
        <v>50</v>
      </c>
      <c r="D253" s="18">
        <v>39.659999999999997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78</v>
      </c>
      <c r="C254" s="10" t="s">
        <v>51</v>
      </c>
      <c r="D254" s="18">
        <v>31.9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78</v>
      </c>
      <c r="C255" s="10" t="s">
        <v>52</v>
      </c>
      <c r="D255" s="18">
        <v>19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78</v>
      </c>
      <c r="C256" s="10" t="s">
        <v>1561</v>
      </c>
      <c r="D256" s="18">
        <v>31.95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53</v>
      </c>
      <c r="D257" s="18">
        <v>13.87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54</v>
      </c>
      <c r="D258" s="18">
        <v>17.190000000000001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55</v>
      </c>
      <c r="D259" s="18">
        <v>29.34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56</v>
      </c>
      <c r="D260" s="18">
        <v>40.19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57</v>
      </c>
      <c r="D261" s="18">
        <v>29.43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58</v>
      </c>
      <c r="D262" s="18">
        <v>42.8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59</v>
      </c>
      <c r="D263" s="18">
        <v>38.96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60</v>
      </c>
      <c r="D264" s="18">
        <v>14.24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61</v>
      </c>
      <c r="D265" s="18">
        <v>30.41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62</v>
      </c>
      <c r="D266" s="18">
        <v>40.19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63</v>
      </c>
      <c r="D267" s="18">
        <v>42.46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64</v>
      </c>
      <c r="D268" s="18">
        <v>42.77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65</v>
      </c>
      <c r="D269" s="18">
        <v>14.26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66</v>
      </c>
      <c r="D270" s="18">
        <v>38.69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80</v>
      </c>
      <c r="D271" s="18">
        <v>9.6999999999999993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67</v>
      </c>
      <c r="D272" s="18">
        <v>9.85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68</v>
      </c>
      <c r="D273" s="18">
        <v>12.67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69</v>
      </c>
      <c r="D274" s="18">
        <v>19.73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70</v>
      </c>
      <c r="D275" s="18">
        <v>25.89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71</v>
      </c>
      <c r="D276" s="18">
        <v>32.729999999999997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72</v>
      </c>
      <c r="D277" s="18">
        <v>34.6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73</v>
      </c>
      <c r="D278" s="20">
        <v>24.53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74</v>
      </c>
      <c r="D279" s="18">
        <v>13.41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75</v>
      </c>
      <c r="D280" s="18">
        <v>13.41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76</v>
      </c>
      <c r="D281" s="18">
        <v>32.96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77</v>
      </c>
      <c r="D282" s="18">
        <v>42.98</v>
      </c>
      <c r="E282" s="19"/>
      <c r="F282" s="13" t="str">
        <f t="shared" si="9"/>
        <v xml:space="preserve"> </v>
      </c>
    </row>
    <row r="283" spans="1:6">
      <c r="A283" s="21"/>
      <c r="B283" s="21"/>
      <c r="C283" s="22"/>
      <c r="D283" s="23"/>
    </row>
    <row r="284" spans="1:6">
      <c r="A284" s="5" t="s">
        <v>1</v>
      </c>
      <c r="B284" s="5" t="s">
        <v>2</v>
      </c>
      <c r="C284" s="6" t="s">
        <v>3</v>
      </c>
      <c r="D284" s="7" t="s">
        <v>4</v>
      </c>
      <c r="E284" s="8" t="s">
        <v>5</v>
      </c>
      <c r="F284" s="8" t="s">
        <v>6</v>
      </c>
    </row>
    <row r="285" spans="1:6">
      <c r="A285" s="9" t="s">
        <v>7</v>
      </c>
      <c r="B285" s="9" t="s">
        <v>81</v>
      </c>
      <c r="C285" s="10" t="s">
        <v>79</v>
      </c>
      <c r="D285" s="18">
        <v>45.94</v>
      </c>
      <c r="E285" s="19"/>
      <c r="F285" s="13" t="str">
        <f t="shared" ref="F285:F315" si="10">IF(AND(E285&gt;0,ISNUMBER(D285)),E285/D285*100," ")</f>
        <v xml:space="preserve"> </v>
      </c>
    </row>
    <row r="286" spans="1:6">
      <c r="A286" s="9" t="s">
        <v>7</v>
      </c>
      <c r="B286" s="9" t="s">
        <v>81</v>
      </c>
      <c r="C286" s="10" t="s">
        <v>48</v>
      </c>
      <c r="D286" s="18">
        <v>42.78</v>
      </c>
      <c r="E286" s="19"/>
      <c r="F286" s="13" t="str">
        <f t="shared" si="10"/>
        <v xml:space="preserve"> </v>
      </c>
    </row>
    <row r="287" spans="1:6">
      <c r="A287" s="9" t="s">
        <v>7</v>
      </c>
      <c r="B287" s="9" t="s">
        <v>81</v>
      </c>
      <c r="C287" s="10" t="s">
        <v>49</v>
      </c>
      <c r="D287" s="18">
        <v>43.68</v>
      </c>
      <c r="E287" s="19"/>
      <c r="F287" s="13" t="str">
        <f t="shared" si="10"/>
        <v xml:space="preserve"> </v>
      </c>
    </row>
    <row r="288" spans="1:6">
      <c r="A288" s="9" t="s">
        <v>7</v>
      </c>
      <c r="B288" s="9" t="s">
        <v>81</v>
      </c>
      <c r="C288" s="10" t="s">
        <v>50</v>
      </c>
      <c r="D288" s="18">
        <v>45.54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51</v>
      </c>
      <c r="D289" s="18">
        <v>35.630000000000003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52</v>
      </c>
      <c r="D290" s="18">
        <v>33.31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1561</v>
      </c>
      <c r="D291" s="18">
        <v>33.68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54</v>
      </c>
      <c r="D292" s="18">
        <v>25.75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55</v>
      </c>
      <c r="D293" s="18">
        <v>37.020000000000003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56</v>
      </c>
      <c r="D294" s="18">
        <v>44.86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57</v>
      </c>
      <c r="D295" s="18">
        <v>33.97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58</v>
      </c>
      <c r="D296" s="18">
        <v>41.6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59</v>
      </c>
      <c r="D297" s="18">
        <v>43.03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60</v>
      </c>
      <c r="D298" s="18">
        <v>37.69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61</v>
      </c>
      <c r="D299" s="18">
        <v>43.14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62</v>
      </c>
      <c r="D300" s="18">
        <v>45.35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63</v>
      </c>
      <c r="D301" s="18">
        <v>41.4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64</v>
      </c>
      <c r="D302" s="18">
        <v>44.97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65</v>
      </c>
      <c r="D303" s="18">
        <v>28.09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66</v>
      </c>
      <c r="D304" s="18">
        <v>42.76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67</v>
      </c>
      <c r="D305" s="18">
        <v>17.37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68</v>
      </c>
      <c r="D306" s="18">
        <v>23.09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69</v>
      </c>
      <c r="D307" s="18">
        <v>32.08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70</v>
      </c>
      <c r="D308" s="18">
        <v>34.090000000000003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71</v>
      </c>
      <c r="D309" s="18">
        <v>36.53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72</v>
      </c>
      <c r="D310" s="18">
        <v>42.05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73</v>
      </c>
      <c r="D311" s="18">
        <v>36.44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74</v>
      </c>
      <c r="D312" s="18">
        <v>30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75</v>
      </c>
      <c r="D313" s="18">
        <v>30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76</v>
      </c>
      <c r="D314" s="18">
        <v>45.56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77</v>
      </c>
      <c r="D315" s="18">
        <v>41.67</v>
      </c>
      <c r="E315" s="19"/>
      <c r="F315" s="13" t="str">
        <f t="shared" si="10"/>
        <v xml:space="preserve"> </v>
      </c>
    </row>
    <row r="317" spans="1:6">
      <c r="A317" s="5" t="s">
        <v>1</v>
      </c>
      <c r="B317" s="5" t="s">
        <v>2</v>
      </c>
      <c r="C317" s="6" t="s">
        <v>3</v>
      </c>
      <c r="D317" s="7" t="s">
        <v>4</v>
      </c>
      <c r="E317" s="8" t="s">
        <v>5</v>
      </c>
      <c r="F317" s="8" t="s">
        <v>6</v>
      </c>
    </row>
    <row r="318" spans="1:6">
      <c r="A318" s="9" t="s">
        <v>7</v>
      </c>
      <c r="B318" s="9" t="s">
        <v>1678</v>
      </c>
      <c r="C318" s="10" t="s">
        <v>49</v>
      </c>
      <c r="D318" s="38">
        <v>11.55</v>
      </c>
      <c r="E318" s="19"/>
      <c r="F318" s="13" t="str">
        <f t="shared" ref="F318" si="11">IF(AND(E318&gt;0,ISNUMBER(D318)),E318/D318*100," ")</f>
        <v xml:space="preserve"> </v>
      </c>
    </row>
    <row r="320" spans="1:6">
      <c r="A320" s="5" t="s">
        <v>1</v>
      </c>
      <c r="B320" s="5" t="s">
        <v>2</v>
      </c>
      <c r="C320" s="6" t="s">
        <v>3</v>
      </c>
      <c r="D320" s="7" t="s">
        <v>4</v>
      </c>
      <c r="E320" s="8" t="s">
        <v>5</v>
      </c>
      <c r="F320" s="8" t="s">
        <v>6</v>
      </c>
    </row>
    <row r="321" spans="1:6">
      <c r="A321" s="9" t="s">
        <v>7</v>
      </c>
      <c r="B321" s="9" t="s">
        <v>1679</v>
      </c>
      <c r="C321" s="10" t="s">
        <v>49</v>
      </c>
      <c r="D321" s="38">
        <v>32</v>
      </c>
      <c r="E321" s="19"/>
      <c r="F321" s="13" t="str">
        <f t="shared" ref="F321" si="12">IF(AND(E321&gt;0,ISNUMBER(D321)),E321/D321*100," ")</f>
        <v xml:space="preserve"> </v>
      </c>
    </row>
  </sheetData>
  <protectedRanges>
    <protectedRange sqref="E3:E35" name="Perf.M_1"/>
    <protectedRange sqref="E104:E105" name="Perf.M_3"/>
  </protectedRanges>
  <phoneticPr fontId="8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919D-F20A-45DE-85F8-B3F030C79911}">
  <dimension ref="A1:I314"/>
  <sheetViews>
    <sheetView zoomScale="90" zoomScaleNormal="90" workbookViewId="0">
      <selection activeCell="D283" sqref="D283:D313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9.0200000000000014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9.5400000000000009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9.2700000000000014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9.2500000000000018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9.2800000000000011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11.450000000000001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9.2600000000000016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15.71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13.38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12.080000000000002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10.290000000000001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10.240000000000002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9.6700000000000017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9.4600000000000009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12.97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11.830000000000002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10.940000000000001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10.23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9.620000000000001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9.56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9.240000000000002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9.240000000000002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13.4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13.330000000000002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12.520000000000001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11.950000000000001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9.7200000000000006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10.770000000000001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9.3600000000000012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10.4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9.4300000000000015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16.660000000000004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12.490000000000002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13.340000000000002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14.05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13.580000000000002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>
        <v>13.56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>
        <v>13.790000000000001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>
        <v>16.459999999999997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1563</v>
      </c>
      <c r="C44" s="29" t="s">
        <v>1560</v>
      </c>
      <c r="D44" s="15">
        <v>13.770000000000001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25.209999999999997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21.22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 t="s">
        <v>2872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>
        <v>15.06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15.010000000000002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14.73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14.010000000000002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21.029999999999998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>
        <v>19.329999999999998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16.889999999999997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15.350000000000001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14.350000000000001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15.63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13.520000000000001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13.520000000000001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26.319999999999997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 t="s">
        <v>2873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18.54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16.979999999999997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>
        <v>13.860000000000001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16.579999999999998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14.24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16.22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>
        <v>14.290000000000001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25.479999999999997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>
        <v>18.959999999999997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>
        <v>27.259999999999998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>
        <v>27.33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>
        <v>27.46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>
        <v>27.419999999999998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>
        <v>27.84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 t="s">
        <v>2874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>
        <v>27.82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>
        <v>47.16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>
        <v>37.879999999999995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>
        <v>31.73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>
        <v>31.05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>
        <v>31.04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>
        <v>29.94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>
        <v>28.75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>
        <v>45.97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>
        <v>43.33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 t="s">
        <v>416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>
        <v>30.84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>
        <v>28.979999999999997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>
        <v>31.41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>
        <v>27.279999999999998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>
        <v>27.279999999999998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 t="s">
        <v>2875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>
        <v>36.019999999999996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>
        <v>31.44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>
        <v>30.349999999999998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 t="s">
        <v>2876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>
        <v>40.81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>
        <v>29.31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 t="s">
        <v>416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>
        <v>28.95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>
        <v>52.11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>
        <v>39.28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2877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2424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2878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2879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2880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2881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2830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2882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2883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2884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2885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2886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887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2887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2888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2889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2890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2891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2892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2893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2894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2895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2896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2897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2898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2899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2900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2901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735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2890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2887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1926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2902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2903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2904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2905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2906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2907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1562</v>
      </c>
      <c r="C148" s="29" t="s">
        <v>1560</v>
      </c>
      <c r="D148" s="15" t="s">
        <v>2908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2909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2910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2911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2912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2913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2914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2915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2916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2916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2917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2918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2919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2920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2921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2922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2923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2924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2925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2926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2927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2928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2929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2930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2931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2932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2933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2934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2935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2936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2936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2937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2938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1256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1256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2939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2940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2940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4.9800000000000004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4.2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4.42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4.62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4.95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2.29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4.99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2.11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2.99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3.96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4.25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2.77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3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3.23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3.03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4.75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4.75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3.7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4.0599999999999996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4.88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3.8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4.88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10.9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10.88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10.74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10.14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10.52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6.82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10.56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6.49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7.17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8.17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10.42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9.73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10.79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9.9700000000000006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8.74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9.2899999999999991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9.68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9.4499999999999993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10.199999999999999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8.0399999999999991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10.29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8.06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5.19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7.53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8.41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8.99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9.59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9.5399999999999991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9.1300000000000008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9.36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9.1300000000000008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9.58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18">
        <v>38.08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18">
        <v>20.730000000000008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18">
        <v>27.710000000000008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18">
        <v>24.980000000000008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18">
        <v>23.940000000000008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18">
        <v>17.610000000000007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18">
        <v>23.98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18">
        <v>13.49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18">
        <v>22.140000000000008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18">
        <v>22.430000000000007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18">
        <v>31.440000000000008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18">
        <v>27.540000000000006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18">
        <v>37.810000000000009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18">
        <v>37.350000000000009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18">
        <v>24.820000000000007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18">
        <v>35.050000000000004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18">
        <v>36.080000000000005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18">
        <v>26.430000000000007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18">
        <v>24.840000000000007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18">
        <v>19.610000000000007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18">
        <v>22.430000000000007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18">
        <v>14.39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18">
        <v>16.930000000000007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18">
        <v>15.780000000000003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18">
        <v>19.480000000000008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18">
        <v>27.320000000000007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18">
        <v>25.800000000000008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18">
        <v>35.280000000000008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18">
        <v>31.390000000000008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18">
        <v>32.710000000000008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18">
        <v>34.920000000000009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18">
        <v>32.710000000000008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18">
        <v>37.120000000000005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29.52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28.88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28.65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27.869999999999997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29.43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29.169999999999998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29.47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29.04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29.09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28.25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27.689999999999998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27.529999999999998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27.529999999999998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27.529999999999998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27.37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26.52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26.26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25.79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25.79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24.89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24.43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23.77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21.85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21.19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20.100000000000001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19.47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18.13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18.07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14.860000000000001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11.280000000000003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9.6900000000000013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C760-1A7E-4D90-905D-3A234B4C1924}">
  <dimension ref="A1:I314"/>
  <sheetViews>
    <sheetView zoomScale="90" zoomScaleNormal="90" workbookViewId="0">
      <selection activeCell="K20" sqref="K2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9.23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9.7500000000000018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9.4800000000000022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9.4600000000000026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9.490000000000002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11.660000000000002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9.4700000000000024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15.920000000000002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13.590000000000002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12.290000000000003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10.500000000000002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10.450000000000003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9.8800000000000026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9.6700000000000017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13.180000000000001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12.040000000000003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11.150000000000002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10.440000000000001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9.8300000000000018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9.7700000000000014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9.4500000000000028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9.4500000000000028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13.610000000000001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13.540000000000003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12.730000000000002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12.160000000000002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9.9300000000000015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10.980000000000002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9.5700000000000021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10.610000000000001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9.6400000000000023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16.870000000000005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12.700000000000003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13.650000000000002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14.360000000000001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13.890000000000002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>
        <v>13.870000000000001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 t="s">
        <v>2871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>
        <v>16.769999999999996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1563</v>
      </c>
      <c r="C44" s="29" t="s">
        <v>1560</v>
      </c>
      <c r="D44" s="15">
        <v>14.080000000000002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25.519999999999996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21.529999999999998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>
        <v>18.709999999999997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>
        <v>15.370000000000001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15.320000000000002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15.040000000000001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14.320000000000002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21.339999999999996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>
        <v>19.639999999999997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 t="s">
        <v>174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15.660000000000002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14.660000000000002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15.940000000000001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13.830000000000002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13.830000000000002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26.629999999999995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>
        <v>20.61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18.849999999999998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17.289999999999996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>
        <v>14.170000000000002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16.889999999999997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14.55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16.529999999999998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 t="s">
        <v>1803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25.789999999999996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>
        <v>19.269999999999996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 t="s">
        <v>2941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>
        <v>28.37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 t="s">
        <v>2052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>
        <v>28.46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>
        <v>28.880000000000003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>
        <v>36.04</v>
      </c>
      <c r="E78" s="30"/>
      <c r="F78" s="13" t="str">
        <f t="shared" si="2"/>
        <v/>
      </c>
    </row>
    <row r="79" spans="1:9" ht="16.5">
      <c r="A79" s="9" t="s">
        <v>1589</v>
      </c>
      <c r="B79" s="9" t="s">
        <v>41</v>
      </c>
      <c r="C79" s="29" t="s">
        <v>1560</v>
      </c>
      <c r="D79" s="15">
        <v>28.860000000000003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 t="s">
        <v>2942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>
        <v>38.910000000000004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>
        <v>32.770000000000003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>
        <v>32.089999999999996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>
        <v>22.080000000000002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>
        <v>30.98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>
        <v>29.790000000000003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>
        <v>47.01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>
        <v>44.370000000000005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>
        <v>33.74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>
        <v>31.880000000000003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>
        <v>30.020000000000003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>
        <v>32.450000000000003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>
        <v>28.32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>
        <v>28.32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>
        <v>48.04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>
        <v>37.06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>
        <v>32.479999999999997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>
        <v>31.39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>
        <v>28.84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>
        <v>41.85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>
        <v>30.35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>
        <v>33.74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>
        <v>29.990000000000002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>
        <v>53.15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>
        <v>40.32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916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917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892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893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894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895</v>
      </c>
      <c r="E113" s="30"/>
      <c r="F113" s="13" t="str">
        <f t="shared" si="3"/>
        <v/>
      </c>
      <c r="G113"/>
    </row>
    <row r="114" spans="1:7" ht="16.5">
      <c r="A114" s="9" t="s">
        <v>350</v>
      </c>
      <c r="B114" s="9" t="s">
        <v>1566</v>
      </c>
      <c r="C114" s="29" t="s">
        <v>1590</v>
      </c>
      <c r="D114" s="15" t="s">
        <v>1591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896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897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898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899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900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901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902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903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904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905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906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907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908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909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909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910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911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806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912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913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905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914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905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915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1646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1647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1053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1195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1196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1197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1198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1562</v>
      </c>
      <c r="C148" s="29" t="s">
        <v>1560</v>
      </c>
      <c r="D148" s="15" t="s">
        <v>1592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1199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1200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1201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1202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1203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1204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1205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1206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1206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1207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1208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1209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1093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1210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1211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1205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2943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2944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2945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2946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2947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2948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2949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2950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2951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2952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2953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2954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2955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2955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2956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2957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2958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2958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2959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2960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2960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4.2300000000000004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3.55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3.77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3.97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4.2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1.64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4.1399999999999997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1.46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2.34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3.31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3.6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2.12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2.35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2.58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2.38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4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4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3.05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3.41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4.03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3.15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4.13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10.75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10.73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10.59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9.99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10.37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6.7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10.41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6.34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7.02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8.02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10.27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8.9600000000000009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10.64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9.82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8.56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9.1300000000000008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9.5299999999999994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9.3000000000000007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10.050000000000001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7.89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10.14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7.91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5.04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7.38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8.26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8.84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9.44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9.39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8.98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9.1999999999999993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8.98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9.43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43">
        <v>31.61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18">
        <v>20.650000000000009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18">
        <v>27.32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18">
        <v>24.900000000000009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18">
        <v>23.86000000000001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18">
        <v>17.530000000000008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18">
        <v>23.9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18">
        <v>13.41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18">
        <v>22.060000000000009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18">
        <v>22.350000000000009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18">
        <v>30.46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18">
        <v>27.270000000000003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18">
        <v>31.42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18">
        <v>31.35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18">
        <v>24.740000000000009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18">
        <v>30.900000000000002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18">
        <v>31.19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18">
        <v>26.350000000000009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18">
        <v>24.760000000000009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18">
        <v>19.530000000000008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18">
        <v>22.350000000000009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18">
        <v>14.31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18">
        <v>16.850000000000009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18">
        <v>15.700000000000003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18">
        <v>19.400000000000009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18">
        <v>27.16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18">
        <v>25.72000000000001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18">
        <v>31.020000000000003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18">
        <v>27.380000000000003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18">
        <v>30.680000000000003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18">
        <v>30.88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18">
        <v>30.68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18">
        <v>31.270000000000003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28.669999999999998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28.029999999999998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27.799999999999997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27.019999999999996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28.58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28.319999999999997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28.619999999999997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28.189999999999998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28.24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27.4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26.839999999999996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26.679999999999996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26.679999999999996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26.679999999999996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26.52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25.669999999999998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25.41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24.939999999999998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24.939999999999998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24.04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23.58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22.919999999999998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21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20.34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19.25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18.619999999999997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17.279999999999998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17.22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14.010000000000002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10.430000000000003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8.8400000000000016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396D-FB2C-4B60-A82A-010CDF6A040D}">
  <dimension ref="A1:I314"/>
  <sheetViews>
    <sheetView zoomScale="90" zoomScaleNormal="90" workbookViewId="0">
      <selection activeCell="D283" sqref="D283:D313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9.4400000000000013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9.9600000000000026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9.6900000000000031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9.6700000000000035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9.7000000000000028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11.870000000000003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9.6800000000000033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16.130000000000003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13.800000000000002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12.500000000000004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10.710000000000003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10.660000000000004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10.090000000000003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9.8800000000000026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13.390000000000002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12.250000000000004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11.360000000000003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10.650000000000002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10.040000000000003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9.9800000000000022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9.6600000000000037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9.6600000000000037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13.820000000000002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13.750000000000004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12.940000000000003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12.370000000000003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10.140000000000002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11.190000000000003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9.7800000000000029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10.820000000000002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9.8500000000000032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17.080000000000005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12.910000000000004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14.710000000000003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15.420000000000002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14.95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>
        <v>14.930000000000001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>
        <v>15.16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>
        <v>17.829999999999995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>
        <v>15.140000000000002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26.579999999999995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22.589999999999996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>
        <v>19.769999999999996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>
        <v>16.43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16.380000000000003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 t="s">
        <v>213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15.380000000000003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 t="s">
        <v>229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 t="s">
        <v>238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18.259999999999998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16.720000000000002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15.720000000000002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 t="s">
        <v>2961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14.890000000000002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14.890000000000002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27.689999999999994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>
        <v>21.669999999999998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19.909999999999997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18.350000000000001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>
        <v>15.230000000000002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17.949999999999996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15.610000000000001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17.589999999999996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>
        <v>15.66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26.85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>
        <v>20.329999999999995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>
        <v>30.490000000000002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>
        <v>30.560000000000002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>
        <v>30.69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>
        <v>30.650000000000002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>
        <v>31.07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>
        <v>38.229999999999997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>
        <v>31.05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>
        <v>50.39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 t="s">
        <v>2962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>
        <v>34.959999999999994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>
        <v>34.279999999999994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>
        <v>34.269999999999996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>
        <v>33.169999999999995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>
        <v>31.98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 t="s">
        <v>2963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>
        <v>46.559999999999995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>
        <v>35.93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>
        <v>34.07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>
        <v>32.21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>
        <v>34.64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>
        <v>30.51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>
        <v>30.51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>
        <v>50.23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>
        <v>39.25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>
        <v>34.669999999999995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>
        <v>33.58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>
        <v>31.03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>
        <v>44.04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>
        <v>32.54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>
        <v>35.93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>
        <v>32.18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>
        <v>55.339999999999996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>
        <v>42.51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2824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890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2964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2965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2966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2967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2968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2969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2970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2971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2972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2973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2881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2974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2975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2976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2977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2978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2979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2980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2981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2981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2982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2983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2984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2985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2986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2977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2987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2977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2988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2989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2990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973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1212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1213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1214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1215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44</v>
      </c>
      <c r="C148" s="29" t="s">
        <v>1560</v>
      </c>
      <c r="D148" s="15" t="s">
        <v>1593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1216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1217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1218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1219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1220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1221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1222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1223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1223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1224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1225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1226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1227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1228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1229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1222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2991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2992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2993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2994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2995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2996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2997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2998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2999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3000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3001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3002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3003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3003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3004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3005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3006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3006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3007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1419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1419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4.07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3.3899999999999997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3.61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3.81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4.04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1.48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3.9799999999999995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1.3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2.1799999999999997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3.15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3.44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1.9600000000000002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2.19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2.42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2.2199999999999998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3.84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3.84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2.8899999999999997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3.25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3.87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2.9899999999999998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3.9699999999999998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10.25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10.130000000000001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10.19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9.7899999999999991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10.17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6.47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10.210000000000001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6.14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6.82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7.82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10.07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9.3800000000000008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10.14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9.6199999999999992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8.39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8.94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9.33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9.1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9.85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7.69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9.94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7.71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4.84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7.18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8.06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8.64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9.24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9.19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8.7799999999999994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9.01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8.7799999999999994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9.23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38">
        <v>28.66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38">
        <v>20.570000000000011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38">
        <v>26.24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38">
        <v>24.820000000000011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38">
        <v>23.780000000000012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38">
        <v>17.45000000000001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38">
        <v>23.82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38">
        <v>13.33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38">
        <v>21.980000000000011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38">
        <v>22.27000000000001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38">
        <v>28.38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38">
        <v>27.190000000000005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38">
        <v>28.59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38">
        <v>28.54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38">
        <v>24.660000000000011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38">
        <v>28.25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38">
        <v>28.46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38">
        <v>26.27000000000001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38">
        <v>24.68000000000001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38">
        <v>19.45000000000001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38">
        <v>22.27000000000001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38">
        <v>14.23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38">
        <v>16.77000000000001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38">
        <v>15.620000000000003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38">
        <v>19.320000000000011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38">
        <v>27.080000000000002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38">
        <v>25.640000000000011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38">
        <v>29.39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38">
        <v>27.300000000000004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38">
        <v>28.31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38">
        <v>28.33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38">
        <v>28.31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38">
        <v>28.48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21.509999999999998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20.869999999999997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20.639999999999997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19.859999999999996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21.419999999999998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21.159999999999997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21.459999999999997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21.029999999999998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21.08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20.239999999999998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19.679999999999996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19.519999999999996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19.519999999999996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19.519999999999996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19.36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18.509999999999998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18.25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17.779999999999998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17.779999999999998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16.88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16.419999999999998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15.759999999999998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13.84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13.18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12.09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11.459999999999997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10.119999999999997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10.059999999999999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9.6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9.42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8.43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FA41-957B-4516-BBDB-0E8A495208C6}">
  <dimension ref="A1:I314"/>
  <sheetViews>
    <sheetView zoomScale="90" zoomScaleNormal="90" workbookViewId="0">
      <selection activeCell="D283" sqref="D283:D313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 t="s">
        <v>1558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10.799999999999999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10.53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10.51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10.54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12.709999999999999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10.52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16.97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14.639999999999999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13.34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11.549999999999999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11.5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10.93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10.719999999999999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14.229999999999999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13.09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12.2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11.489999999999998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10.879999999999999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10.819999999999999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10.5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10.5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14.659999999999998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14.59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13.78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13.209999999999999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10.979999999999999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12.03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10.62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11.659999999999998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10.69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17.64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13.47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15.520000000000001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16.23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15.76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>
        <v>15.74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>
        <v>15.97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>
        <v>18.639999999999997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1563</v>
      </c>
      <c r="C44" s="29" t="s">
        <v>1560</v>
      </c>
      <c r="D44" s="15">
        <v>15.950000000000001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 t="s">
        <v>3008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 t="s">
        <v>3009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>
        <v>20.58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>
        <v>17.239999999999998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17.189999999999998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16.91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16.190000000000001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23.209999999999997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>
        <v>21.509999999999998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19.07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17.529999999999998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16.53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17.779999999999998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 t="s">
        <v>94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 t="s">
        <v>94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 t="s">
        <v>2052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>
        <v>22.48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20.72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19.16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>
        <v>16.04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18.759999999999998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16.419999999999998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 t="s">
        <v>2872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>
        <v>16.47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27.66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>
        <v>21.139999999999997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 t="s">
        <v>351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 t="s">
        <v>491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 t="s">
        <v>492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 t="s">
        <v>493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 t="s">
        <v>370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 t="s">
        <v>494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 t="s">
        <v>344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 t="s">
        <v>495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 t="s">
        <v>496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 t="s">
        <v>497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 t="s">
        <v>498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 t="s">
        <v>366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 t="s">
        <v>499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 t="s">
        <v>500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 t="s">
        <v>501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 t="s">
        <v>502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 t="s">
        <v>503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 t="s">
        <v>504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 t="s">
        <v>505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 t="s">
        <v>373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 t="s">
        <v>506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 t="s">
        <v>506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 t="s">
        <v>507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 t="s">
        <v>508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 t="s">
        <v>509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 t="s">
        <v>415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 t="s">
        <v>510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 t="s">
        <v>511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 t="s">
        <v>416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 t="s">
        <v>503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 t="s">
        <v>512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 t="s">
        <v>1649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 t="s">
        <v>1650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3010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907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3011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3012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3013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3014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1566</v>
      </c>
      <c r="C114" s="29" t="s">
        <v>1560</v>
      </c>
      <c r="D114" s="15" t="s">
        <v>3015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3016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3017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3018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3019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3020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3021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826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3022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3023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3024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3025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3026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906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914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914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3027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3028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3029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3030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3031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3024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891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3024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3032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3033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14</v>
      </c>
      <c r="D140" s="15" t="s">
        <v>3034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1054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1230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1231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1232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1233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44</v>
      </c>
      <c r="C148" s="29" t="s">
        <v>1560</v>
      </c>
      <c r="D148" s="15" t="s">
        <v>1594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1234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1235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1236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1237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1238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1239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1240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1241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1241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1242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1243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1244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1245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1246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1247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1240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1374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1420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1421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1422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1423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1424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1425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1426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1427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1428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1429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1430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1431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1431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1432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1433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1434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1434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1435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1436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1436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3.91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3.2299999999999995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3.4499999999999997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3.65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3.88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1.32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3.8199999999999994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1.1400000000000001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2.0199999999999996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2.9899999999999998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3.28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1.8000000000000003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2.0299999999999998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2.2599999999999998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2.0599999999999996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3.6799999999999997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3.6799999999999997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2.7299999999999995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3.09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3.71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2.8299999999999996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3.8099999999999996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9.64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9.6199999999999992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9.48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8.8800000000000008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9.26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5.56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9.3000000000000007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5.23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5.91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6.91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9.16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8.4700000000000006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9.5299999999999994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8.7100000000000009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7.48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8.0299999999999994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8.42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8.19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8.94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6.78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9.0299999999999994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6.8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3.93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6.27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7.15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7.73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8.33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8.2799999999999994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7.87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8.1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7.87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8.32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38">
        <v>24.53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38">
        <v>18.489999999999998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38">
        <v>23.16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38">
        <v>20.74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38">
        <v>19.7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38">
        <v>16.37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38">
        <v>19.739999999999998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38">
        <v>13.25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38">
        <v>18.899999999999999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38">
        <v>19.190000000000001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38">
        <v>24.3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38">
        <v>23.11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38">
        <v>24.49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38">
        <v>24.47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38">
        <v>20.58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38">
        <v>24.17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38">
        <v>24.31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38">
        <v>22.19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38">
        <v>20.6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38">
        <v>17.37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38">
        <v>19.190000000000001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38">
        <v>14.15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38">
        <v>15.69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38">
        <v>15.540000000000003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38">
        <v>17.239999999999998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38">
        <v>23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38">
        <v>21.56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38">
        <v>24.31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38">
        <v>23.22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38">
        <v>24.23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38">
        <v>24.25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38">
        <v>24.23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38">
        <v>24.4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21.349999999999998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20.709999999999997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20.479999999999997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19.699999999999996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21.259999999999998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20.999999999999996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21.299999999999997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20.869999999999997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20.919999999999998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20.079999999999998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19.519999999999996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19.359999999999996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19.359999999999996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19.359999999999996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19.2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18.349999999999998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18.09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17.619999999999997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17.619999999999997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16.72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16.259999999999998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15.599999999999998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13.68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13.02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11.93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11.299999999999997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9.9599999999999973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9.8999999999999986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9.44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9.26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8.27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B6BD-92B4-40C8-9984-AB927B9DB33A}">
  <dimension ref="A1:I314"/>
  <sheetViews>
    <sheetView zoomScale="90" zoomScaleNormal="90" workbookViewId="0">
      <selection activeCell="D283" sqref="D283:D313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10.16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10.959999999999999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10.69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10.67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10.7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12.87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10.68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17.13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14.799999999999999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13.5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11.709999999999999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11.66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11.09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10.879999999999999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14.389999999999999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13.25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12.36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11.649999999999999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11.04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10.979999999999999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10.66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10.66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14.819999999999999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14.75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13.94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13.37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11.139999999999999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12.19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10.78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11.819999999999999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10.85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17.8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13.63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 t="s">
        <v>1686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16.71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16.239999999999998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>
        <v>16.22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>
        <v>16.45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>
        <v>19.12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1563</v>
      </c>
      <c r="C44" s="29" t="s">
        <v>1560</v>
      </c>
      <c r="D44" s="15">
        <v>16.43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27.88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23.88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>
        <v>21.060000000000002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>
        <v>17.720000000000002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17.670000000000002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17.39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16.670000000000002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23.69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>
        <v>21.990000000000002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19.55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18.010000000000002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17.010000000000002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18.29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16.18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16.18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28.98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>
        <v>22.96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 t="s">
        <v>3035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19.420000000000002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>
        <v>16.52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19.240000000000002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 t="s">
        <v>109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18.88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>
        <v>16.95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28.14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>
        <v>21.62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 t="s">
        <v>357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 t="s">
        <v>513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 t="s">
        <v>369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 t="s">
        <v>514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 t="s">
        <v>515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 t="s">
        <v>488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 t="s">
        <v>1596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 t="s">
        <v>516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 t="s">
        <v>517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 t="s">
        <v>518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 t="s">
        <v>519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 t="s">
        <v>520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 t="s">
        <v>521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 t="s">
        <v>401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 t="s">
        <v>522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 t="s">
        <v>523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 t="s">
        <v>524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 t="s">
        <v>525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 t="s">
        <v>526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 t="s">
        <v>527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 t="s">
        <v>528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 t="s">
        <v>528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 t="s">
        <v>529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 t="s">
        <v>530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 t="s">
        <v>483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 t="s">
        <v>333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 t="s">
        <v>531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 t="s">
        <v>532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 t="s">
        <v>533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 t="s">
        <v>524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 t="s">
        <v>534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 t="s">
        <v>1651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 t="s">
        <v>1652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666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924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925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922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926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927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1597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928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929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930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931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932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933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934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935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809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936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937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938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939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923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923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940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941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888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942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943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936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944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936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945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1654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1653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1055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1248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1249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1250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1251</v>
      </c>
      <c r="E147" s="30"/>
      <c r="F147" s="13" t="str">
        <f t="shared" si="4"/>
        <v/>
      </c>
      <c r="G147"/>
    </row>
    <row r="148" spans="1:7" ht="16.5">
      <c r="A148" s="9" t="s">
        <v>1589</v>
      </c>
      <c r="B148" s="9" t="s">
        <v>44</v>
      </c>
      <c r="C148" s="29" t="s">
        <v>1560</v>
      </c>
      <c r="D148" s="15" t="s">
        <v>1598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1252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1253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1179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1254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1255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1256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1257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1258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1258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1259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1260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1261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1262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1263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1264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1257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1375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1437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1438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1439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1440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1441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1442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1443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1444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1445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1446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1447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1448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1448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1449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1450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1451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1451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1452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1453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1453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2.67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2.09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2.31</v>
      </c>
      <c r="E192" s="31"/>
      <c r="F192" s="13" t="str">
        <f t="shared" si="6"/>
        <v xml:space="preserve"> </v>
      </c>
    </row>
    <row r="193" spans="1:7" ht="16.5">
      <c r="A193" s="9" t="s">
        <v>83</v>
      </c>
      <c r="B193" s="9" t="s">
        <v>46</v>
      </c>
      <c r="C193" s="29" t="s">
        <v>12</v>
      </c>
      <c r="D193" s="18">
        <v>2.5099999999999998</v>
      </c>
      <c r="E193" s="31"/>
      <c r="F193" s="13" t="str">
        <f t="shared" si="6"/>
        <v xml:space="preserve"> </v>
      </c>
    </row>
    <row r="194" spans="1:7" ht="16.5">
      <c r="A194" s="9" t="s">
        <v>83</v>
      </c>
      <c r="B194" s="9" t="s">
        <v>46</v>
      </c>
      <c r="C194" s="29" t="s">
        <v>13</v>
      </c>
      <c r="D194" s="18">
        <v>2.64</v>
      </c>
      <c r="E194" s="31"/>
      <c r="F194" s="13" t="str">
        <f t="shared" si="6"/>
        <v xml:space="preserve"> </v>
      </c>
    </row>
    <row r="195" spans="1:7" ht="16.5">
      <c r="A195" s="9" t="s">
        <v>83</v>
      </c>
      <c r="B195" s="9" t="s">
        <v>46</v>
      </c>
      <c r="C195" s="29" t="s">
        <v>14</v>
      </c>
      <c r="D195" s="18">
        <v>0.94</v>
      </c>
      <c r="E195" s="31"/>
      <c r="F195" s="13" t="str">
        <f t="shared" si="6"/>
        <v xml:space="preserve"> </v>
      </c>
    </row>
    <row r="196" spans="1:7" ht="16.5">
      <c r="A196" s="9" t="s">
        <v>83</v>
      </c>
      <c r="B196" s="9" t="s">
        <v>46</v>
      </c>
      <c r="C196" s="29" t="s">
        <v>1560</v>
      </c>
      <c r="D196" s="18">
        <v>0.98</v>
      </c>
      <c r="E196" s="31"/>
      <c r="F196" s="13" t="str">
        <f t="shared" si="6"/>
        <v xml:space="preserve"> </v>
      </c>
    </row>
    <row r="197" spans="1:7" ht="16.5">
      <c r="A197" s="9" t="s">
        <v>83</v>
      </c>
      <c r="B197" s="9" t="s">
        <v>46</v>
      </c>
      <c r="C197" s="29" t="s">
        <v>18</v>
      </c>
      <c r="D197" s="18">
        <v>0.74</v>
      </c>
      <c r="E197" s="31"/>
      <c r="F197" s="13" t="str">
        <f t="shared" si="6"/>
        <v xml:space="preserve"> </v>
      </c>
    </row>
    <row r="198" spans="1:7" ht="16.5">
      <c r="A198" s="9" t="s">
        <v>83</v>
      </c>
      <c r="B198" s="9" t="s">
        <v>46</v>
      </c>
      <c r="C198" s="29" t="s">
        <v>19</v>
      </c>
      <c r="D198" s="18">
        <v>1.2</v>
      </c>
      <c r="E198" s="31"/>
      <c r="F198" s="13" t="str">
        <f t="shared" si="6"/>
        <v xml:space="preserve"> </v>
      </c>
      <c r="G198" s="37"/>
    </row>
    <row r="199" spans="1:7" ht="16.5">
      <c r="A199" s="9" t="s">
        <v>83</v>
      </c>
      <c r="B199" s="9" t="s">
        <v>46</v>
      </c>
      <c r="C199" s="29" t="s">
        <v>20</v>
      </c>
      <c r="D199" s="18">
        <v>1.85</v>
      </c>
      <c r="E199" s="31"/>
      <c r="F199" s="13" t="str">
        <f t="shared" si="6"/>
        <v xml:space="preserve"> </v>
      </c>
    </row>
    <row r="200" spans="1:7" ht="16.5">
      <c r="A200" s="9" t="s">
        <v>83</v>
      </c>
      <c r="B200" s="9" t="s">
        <v>46</v>
      </c>
      <c r="C200" s="29" t="s">
        <v>21</v>
      </c>
      <c r="D200" s="18">
        <v>1.1399999999999999</v>
      </c>
      <c r="E200" s="31"/>
      <c r="F200" s="13" t="str">
        <f t="shared" si="6"/>
        <v xml:space="preserve"> </v>
      </c>
    </row>
    <row r="201" spans="1:7" ht="16.5">
      <c r="A201" s="9" t="s">
        <v>83</v>
      </c>
      <c r="B201" s="9" t="s">
        <v>46</v>
      </c>
      <c r="C201" s="29" t="s">
        <v>24</v>
      </c>
      <c r="D201" s="18">
        <v>0.99</v>
      </c>
      <c r="E201" s="31"/>
      <c r="F201" s="13" t="str">
        <f t="shared" si="6"/>
        <v xml:space="preserve"> </v>
      </c>
    </row>
    <row r="202" spans="1:7" ht="16.5">
      <c r="A202" s="9" t="s">
        <v>83</v>
      </c>
      <c r="B202" s="9" t="s">
        <v>46</v>
      </c>
      <c r="C202" s="29" t="s">
        <v>25</v>
      </c>
      <c r="D202" s="18">
        <v>1.22</v>
      </c>
      <c r="E202" s="31"/>
      <c r="F202" s="13" t="str">
        <f t="shared" si="6"/>
        <v xml:space="preserve"> </v>
      </c>
    </row>
    <row r="203" spans="1:7" ht="16.5">
      <c r="A203" s="9" t="s">
        <v>83</v>
      </c>
      <c r="B203" s="9" t="s">
        <v>46</v>
      </c>
      <c r="C203" s="29" t="s">
        <v>26</v>
      </c>
      <c r="D203" s="18">
        <v>1.44</v>
      </c>
      <c r="E203" s="31"/>
      <c r="F203" s="13" t="str">
        <f t="shared" si="6"/>
        <v xml:space="preserve"> </v>
      </c>
    </row>
    <row r="204" spans="1:7" ht="16.5">
      <c r="A204" s="9" t="s">
        <v>83</v>
      </c>
      <c r="B204" s="9" t="s">
        <v>46</v>
      </c>
      <c r="C204" s="29" t="s">
        <v>27</v>
      </c>
      <c r="D204" s="18">
        <v>1.24</v>
      </c>
      <c r="E204" s="31"/>
      <c r="F204" s="13" t="str">
        <f t="shared" si="6"/>
        <v xml:space="preserve"> </v>
      </c>
    </row>
    <row r="205" spans="1:7" ht="16.5">
      <c r="A205" s="9" t="s">
        <v>83</v>
      </c>
      <c r="B205" s="9" t="s">
        <v>46</v>
      </c>
      <c r="C205" s="29" t="s">
        <v>28</v>
      </c>
      <c r="D205" s="18">
        <v>2.54</v>
      </c>
      <c r="E205" s="31"/>
      <c r="F205" s="13" t="str">
        <f t="shared" si="6"/>
        <v xml:space="preserve"> </v>
      </c>
    </row>
    <row r="206" spans="1:7" ht="16.5">
      <c r="A206" s="9" t="s">
        <v>83</v>
      </c>
      <c r="B206" s="9" t="s">
        <v>46</v>
      </c>
      <c r="C206" s="29" t="s">
        <v>29</v>
      </c>
      <c r="D206" s="18">
        <v>2.54</v>
      </c>
      <c r="E206" s="31"/>
      <c r="F206" s="13" t="str">
        <f t="shared" si="6"/>
        <v xml:space="preserve"> </v>
      </c>
    </row>
    <row r="207" spans="1:7" ht="16.5">
      <c r="A207" s="9" t="s">
        <v>83</v>
      </c>
      <c r="B207" s="9" t="s">
        <v>46</v>
      </c>
      <c r="C207" s="29" t="s">
        <v>34</v>
      </c>
      <c r="D207" s="18">
        <v>1.59</v>
      </c>
      <c r="E207" s="31"/>
      <c r="F207" s="13" t="str">
        <f t="shared" si="6"/>
        <v xml:space="preserve"> </v>
      </c>
    </row>
    <row r="208" spans="1:7" ht="16.5">
      <c r="A208" s="9" t="s">
        <v>83</v>
      </c>
      <c r="B208" s="9" t="s">
        <v>46</v>
      </c>
      <c r="C208" s="29" t="s">
        <v>35</v>
      </c>
      <c r="D208" s="18">
        <v>1.95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2.57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1.69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2.4700000000000002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8.3699999999999992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8.35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8.2100000000000009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7.61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7.99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4.29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4.33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3.96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4.6399999999999997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5.64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7.89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7.2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8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7.44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6.11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6.76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7.15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6.92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7.67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5.51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7.76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5.53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2.66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5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5.88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6.46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7.06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7.01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6.6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6.83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6.6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7.05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18">
        <v>21.61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38">
        <v>17.34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38">
        <v>20.07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38">
        <v>19.59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38">
        <v>18.55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38">
        <v>16.220000000000002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38">
        <v>18.59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38">
        <v>13.1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38">
        <v>17.75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38">
        <v>18.04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38">
        <v>21.15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38">
        <v>20.96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38">
        <v>21.59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38">
        <v>21.32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38">
        <v>19.43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38">
        <v>21.02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38">
        <v>21.16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38">
        <v>20.04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38">
        <v>19.45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38">
        <v>17.220000000000002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38">
        <v>18.04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38">
        <v>14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38">
        <v>15.54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38">
        <v>15.390000000000002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38">
        <v>17.09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38">
        <v>20.85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38">
        <v>20.41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38">
        <v>22.16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38">
        <v>21.07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38">
        <v>20.079999999999998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38">
        <v>21.1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38">
        <v>21.08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38">
        <v>21.25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19.599999999999998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18.959999999999997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18.729999999999997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17.949999999999996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19.509999999999998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19.249999999999996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19.549999999999997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19.119999999999997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19.169999999999998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18.329999999999998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17.769999999999996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17.609999999999996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17.609999999999996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17.609999999999996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17.45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16.599999999999998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16.34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15.869999999999997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15.869999999999997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14.969999999999999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14.509999999999998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13.849999999999998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11.93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11.27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10.18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9.5499999999999972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8.2099999999999973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8.1499999999999986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7.6899999999999995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7.51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6.52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DCF7-BD5C-4E36-A6BF-5BB357AFAD35}">
  <dimension ref="A1:I313"/>
  <sheetViews>
    <sheetView zoomScale="90" zoomScaleNormal="90" workbookViewId="0">
      <selection activeCell="D3" sqref="D3:D35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10.77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11.569999999999999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11.299999999999999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11.28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11.309999999999999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13.479999999999999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11.29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17.739999999999998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15.409999999999998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14.11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12.319999999999999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12.27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11.7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11.489999999999998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14.999999999999998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13.86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12.969999999999999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12.259999999999998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11.649999999999999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11.589999999999998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11.27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11.27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15.429999999999998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15.36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14.549999999999999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13.979999999999999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11.749999999999998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12.799999999999999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11.389999999999999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12.429999999999998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11.459999999999999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18.41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14.24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17.040000000000003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17.75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>
        <v>17.28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>
        <v>17.260000000000002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>
        <v>17.290000000000003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>
        <v>20.16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>
        <v>17.270000000000003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28.92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24.92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 t="s">
        <v>3036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>
        <v>18.760000000000002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18.71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18.43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17.71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24.73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>
        <v>23.03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20.59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19.05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18.05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19.330000000000002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17.220000000000002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17.220000000000002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30.020000000000003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 t="s">
        <v>3037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22.240000000000002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>
        <v>20.46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>
        <v>17.560000000000002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>
        <v>20.28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17.940000000000001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19.920000000000002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>
        <v>17.990000000000002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>
        <v>29.18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>
        <v>22.66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 t="s">
        <v>535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 t="s">
        <v>536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 t="s">
        <v>486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 t="s">
        <v>537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 t="s">
        <v>482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 t="s">
        <v>538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 t="s">
        <v>1599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 t="s">
        <v>539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 t="s">
        <v>540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 t="s">
        <v>541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 t="s">
        <v>542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 t="s">
        <v>543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 t="s">
        <v>152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 t="s">
        <v>544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 t="s">
        <v>545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 t="s">
        <v>546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 t="s">
        <v>547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 t="s">
        <v>548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 t="s">
        <v>549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 t="s">
        <v>550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 t="s">
        <v>551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 t="s">
        <v>551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 t="s">
        <v>552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 t="s">
        <v>553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 t="s">
        <v>554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 t="s">
        <v>555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 t="s">
        <v>556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 t="s">
        <v>557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 t="s">
        <v>558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 t="s">
        <v>547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 t="s">
        <v>559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 t="s">
        <v>1655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 t="s">
        <v>1656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667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948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949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946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950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951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1600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952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953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954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955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956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957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958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959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960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961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962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963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964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947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947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965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966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967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968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969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961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970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961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971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1657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1658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87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1265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1266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1267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1268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44</v>
      </c>
      <c r="C148" s="29" t="s">
        <v>1560</v>
      </c>
      <c r="D148" s="15" t="s">
        <v>1601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1269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1270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1271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1272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1273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1274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1275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1276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1276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1277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1278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1279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1280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1281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1282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1275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1376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1454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1455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1456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1457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1458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1459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1460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1461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1462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1463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1464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1465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1465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1466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1467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1468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1468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1469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1470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1470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2.58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2.0499999999999998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2.27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2.37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2.5499999999999998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0.9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2.59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0.7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1.1599999999999999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1.81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1.1000000000000001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0.95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1.18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1.4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1.2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2.5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2.5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1.55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1.95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2.48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1.65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2.48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8.2200000000000006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8.1999999999999993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8.16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7.46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7.84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4.1399999999999997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1575</v>
      </c>
      <c r="D220" s="18">
        <v>7.88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3.81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4.49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5.49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7.74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7.05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8.11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7.29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6.06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6.61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7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6.77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7.52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5.36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7.61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5.41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2.5099999999999998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4.8499999999999996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5.73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6.31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6.91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6.86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6.45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6.68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6.45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6.9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18">
        <v>21.21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38">
        <v>16.940000000000001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38">
        <v>19.77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38">
        <v>19.190000000000001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38">
        <v>18.149999999999999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38">
        <v>15.82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38">
        <v>18.190000000000001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38">
        <v>12.7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38">
        <v>17.350000000000001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38">
        <v>17.64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38">
        <v>20.75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38">
        <v>20.56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38">
        <v>21.19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38">
        <v>20.82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38">
        <v>19.03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38">
        <v>20.62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38">
        <v>20.76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38">
        <v>19.64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38">
        <v>19.05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38">
        <v>16.82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38">
        <v>17.64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38">
        <v>13.6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38">
        <v>15.14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38">
        <v>15.99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38">
        <v>16.690000000000001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38">
        <v>20.45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38">
        <v>20.010000000000002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38">
        <v>21.76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38">
        <v>20.67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38">
        <v>19.68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38">
        <v>20.7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38">
        <v>20.68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38">
        <v>20.85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19.21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18.68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18.350000000000001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17.639999999999997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19.13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19.07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19.170000000000002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18.84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18.89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18.05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17.459999999999997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17.299999999999997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17.299999999999997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17.299999999999997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17.37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16.29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16.03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15.559999999999997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15.559999999999997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14.659999999999998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14.199999999999998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13.539999999999997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11.62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10.959999999999999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9.8699999999999992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9.2399999999999967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7.8999999999999977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7.839999999999999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7.38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7.2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6.21</v>
      </c>
      <c r="E313" s="31"/>
      <c r="F313" s="13" t="str">
        <f t="shared" si="9"/>
        <v xml:space="preserve"> </v>
      </c>
    </row>
  </sheetData>
  <protectedRanges>
    <protectedRange sqref="E283:E313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BAB9-65F0-4898-A44C-F0CA9E265DAE}">
  <dimension ref="A1:I314"/>
  <sheetViews>
    <sheetView zoomScale="90" zoomScaleNormal="90" workbookViewId="0">
      <selection activeCell="M308" sqref="M308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11.62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12.419999999999998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12.149999999999999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12.129999999999999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12.159999999999998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14.329999999999998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12.139999999999999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18.59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16.259999999999998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14.959999999999999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13.169999999999998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13.12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12.549999999999999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12.339999999999998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15.849999999999998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14.709999999999999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13.819999999999999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13.109999999999998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12.499999999999998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12.439999999999998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12.12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12.12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16.279999999999998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16.21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15.399999999999999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14.829999999999998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12.599999999999998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13.649999999999999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12.239999999999998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13.279999999999998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12.309999999999999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19.260000000000002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15.09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>
        <v>19.36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>
        <v>20.07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 t="s">
        <v>3038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>
        <v>19.579999999999998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>
        <v>19.61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>
        <v>22.479999999999997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>
        <v>19.590000000000003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>
        <v>31.240000000000002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>
        <v>27.240000000000002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>
        <v>24.42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>
        <v>21.08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>
        <v>21.03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>
        <v>20.75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>
        <v>20.03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>
        <v>27.049999999999997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>
        <v>25.35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>
        <v>22.909999999999997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>
        <v>21.369999999999997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>
        <v>20.369999999999997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>
        <v>21.65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>
        <v>19.54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>
        <v>19.54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>
        <v>32.340000000000003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>
        <v>26.32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>
        <v>24.560000000000002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 t="s">
        <v>3039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>
        <v>19.880000000000003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 t="s">
        <v>1722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>
        <v>20.259999999999998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>
        <v>22.240000000000002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>
        <v>20.310000000000002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 t="s">
        <v>3040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>
        <v>24.979999999999997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 t="s">
        <v>358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 t="s">
        <v>560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 t="s">
        <v>561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 t="s">
        <v>562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 t="s">
        <v>563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 t="s">
        <v>564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 t="s">
        <v>1602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 t="s">
        <v>565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 t="s">
        <v>566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 t="s">
        <v>567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 t="s">
        <v>568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 t="s">
        <v>569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 t="s">
        <v>570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 t="s">
        <v>571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 t="s">
        <v>572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 t="s">
        <v>573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 t="s">
        <v>574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 t="s">
        <v>575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 t="s">
        <v>576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 t="s">
        <v>577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 t="s">
        <v>305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 t="s">
        <v>305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 t="s">
        <v>578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 t="s">
        <v>579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 t="s">
        <v>580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 t="s">
        <v>581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 t="s">
        <v>481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 t="s">
        <v>582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 t="s">
        <v>583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 t="s">
        <v>574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 t="s">
        <v>584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 t="s">
        <v>1660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 t="s">
        <v>1661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1137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2500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3041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3042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3043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3044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3045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3046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3047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3048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3049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3050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3051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3052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3053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3054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3055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3056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3057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3058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1594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1594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3059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3060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3061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3062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3063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3055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3064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3055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3065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3066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3067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1057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1283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1284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1285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1286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44</v>
      </c>
      <c r="C148" s="29" t="s">
        <v>1560</v>
      </c>
      <c r="D148" s="15" t="s">
        <v>1603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1287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1288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1289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1290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1291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1292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1293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1294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1294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1295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1296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1297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1298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1299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1300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1293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1378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1471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1472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1473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1474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1475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1476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1477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1478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1479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1480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1481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1482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1482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1483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1484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1485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1485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1486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1487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1487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2.34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1.99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2.19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2.27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2.2999999999999998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0.84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2.34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0.64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1.08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1.73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1.02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0.89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1.1000000000000001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1.32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1.1200000000000001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2.3199999999999998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2.3199999999999998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1.47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1.87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2.2400000000000002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1.65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2.2400000000000002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6.73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6.71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6.57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5.97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6.35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2.65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6.39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2.3199999999999998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3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4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6.25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5.56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6.62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5.8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4.57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5.12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5.51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5.28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6.03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3.87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6.12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3.89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2.2000000000000002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3.36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4.24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4.82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5.42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5.37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4.96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5.19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4.96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5.41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38">
        <v>14.1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38">
        <v>7.04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38">
        <v>11.77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38">
        <v>9.2899999999999991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38">
        <v>8.25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38">
        <v>5.92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38">
        <v>8.2899999999999991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38">
        <v>4.63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38">
        <v>7.45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38">
        <v>7.74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38">
        <v>13.85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38">
        <v>11.66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38">
        <v>14.05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38">
        <v>14.02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38">
        <v>9.1300000000000008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38">
        <v>12.72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38">
        <v>13.86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38">
        <v>10.64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38">
        <v>9.15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38">
        <v>6.92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38">
        <v>7.74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38">
        <v>4.7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38">
        <v>5.24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38">
        <v>5.09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38">
        <v>6.79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38">
        <v>11.65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38">
        <v>10.11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38">
        <v>13.86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38">
        <v>11.77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38">
        <v>12.78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38">
        <v>12.8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38">
        <v>12.78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38">
        <v>13.95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11.58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10.7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10.37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10.29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11.45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11.19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11.49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10.86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11.01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10.07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10.01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9.85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9.85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9.85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9.49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9.24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9.08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9.01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9.01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8.86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8.4499999999999993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8.2899999999999991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8.17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8.06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8.02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7.99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7.85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7.76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7.68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7.5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7.31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B6C1-E33A-4935-B8B8-A3A53079947F}">
  <dimension ref="A1:I314"/>
  <sheetViews>
    <sheetView zoomScale="90" zoomScaleNormal="90" workbookViewId="0">
      <selection activeCell="D283" sqref="D283:D313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15.360000000000001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16.68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16.41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16.39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16.419999999999998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18.590000000000003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16.399999999999999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22.85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20.520000000000003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19.220000000000002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17.43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17.38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16.809999999999999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16.599999999999998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20.110000000000003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18.970000000000002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18.080000000000002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17.369999999999997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16.759999999999998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16.7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16.38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16.38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20.540000000000003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20.470000000000002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19.660000000000004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19.090000000000003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16.86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17.91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16.5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17.54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16.57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23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18.829999999999998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 t="s">
        <v>95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 t="s">
        <v>111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 t="s">
        <v>134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 t="s">
        <v>135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 t="s">
        <v>149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 t="s">
        <v>157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 t="s">
        <v>361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 t="s">
        <v>170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 t="s">
        <v>178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 t="s">
        <v>186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 t="s">
        <v>193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 t="s">
        <v>202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 t="s">
        <v>214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 t="s">
        <v>222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 t="s">
        <v>230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 t="s">
        <v>239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 t="s">
        <v>121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 t="s">
        <v>150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 t="s">
        <v>263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 t="s">
        <v>165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 t="s">
        <v>279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 t="s">
        <v>279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 t="s">
        <v>289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 t="s">
        <v>296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 t="s">
        <v>303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 t="s">
        <v>309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 t="s">
        <v>318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 t="s">
        <v>319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 t="s">
        <v>336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 t="s">
        <v>337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 t="s">
        <v>338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 t="s">
        <v>1662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 t="s">
        <v>1663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 t="s">
        <v>292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 t="s">
        <v>585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 t="s">
        <v>586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 t="s">
        <v>587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 t="s">
        <v>588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 t="s">
        <v>589</v>
      </c>
      <c r="E78" s="30"/>
      <c r="F78" s="13" t="str">
        <f t="shared" si="2"/>
        <v/>
      </c>
    </row>
    <row r="79" spans="1:9" ht="16.5">
      <c r="A79" s="9" t="s">
        <v>350</v>
      </c>
      <c r="B79" s="9" t="s">
        <v>41</v>
      </c>
      <c r="C79" s="29" t="s">
        <v>1560</v>
      </c>
      <c r="D79" s="15" t="s">
        <v>1604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 t="s">
        <v>590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 t="s">
        <v>591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 t="s">
        <v>592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 t="s">
        <v>593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 t="s">
        <v>522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 t="s">
        <v>594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 t="s">
        <v>595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 t="s">
        <v>596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 t="s">
        <v>597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 t="s">
        <v>598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 t="s">
        <v>599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 t="s">
        <v>600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 t="s">
        <v>601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 t="s">
        <v>602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 t="s">
        <v>603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 t="s">
        <v>604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 t="s">
        <v>605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 t="s">
        <v>606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 t="s">
        <v>607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 t="s">
        <v>608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 t="s">
        <v>609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 t="s">
        <v>610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 t="s">
        <v>598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 t="s">
        <v>611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 t="s">
        <v>1664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 t="s">
        <v>1665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3068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3069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3070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3071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3072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3073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3074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3075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3076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3077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3078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3079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3080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3081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3082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3083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3084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3085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3086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3087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3088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3088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3089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3090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3091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3092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3093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3084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3094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3084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3095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3096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3097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1056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1301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1302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1303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1304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44</v>
      </c>
      <c r="C148" s="29" t="s">
        <v>1560</v>
      </c>
      <c r="D148" s="15" t="s">
        <v>1605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1305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1306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1307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1308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1309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1310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1311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1312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1312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1313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1314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1315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1316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1317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1318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1311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1377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1488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1491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1489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1490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1492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1493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1492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1494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1495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1496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1497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1498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1498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1499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1500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1501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1501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1502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1503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1503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2.13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1.91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2.0099999999999998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2.08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2.11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0.76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2.15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0.56000000000000005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1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1.65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0.94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0.81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1.02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1.24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1.1399999999999999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2.0499999999999998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2.0499999999999998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1.47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1.87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2.09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1.65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2.09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5.72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5.3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5.26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4.96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5.24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1.64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5.28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1.31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1.99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2.99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5.14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4.55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5.21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4.79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3.56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4.1100000000000003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4.5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4.2699999999999996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5.0199999999999996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2.86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5.1100000000000003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2.88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1.29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2.35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3.23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3.81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4.41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4.3600000000000003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3.95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4.18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3.95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4.4000000000000004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38">
        <v>13.42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38">
        <v>6.89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38">
        <v>11.62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38">
        <v>9.1399999999999988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38">
        <v>8.1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38">
        <v>5.77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38">
        <v>8.14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38">
        <v>4.4799999999999995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38">
        <v>7.3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38">
        <v>7.59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38">
        <v>13.13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38">
        <v>11.51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38">
        <v>13.4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38">
        <v>13.36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38">
        <v>8.98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38">
        <v>12.57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38">
        <v>13.25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38">
        <v>10.49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38">
        <v>9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38">
        <v>6.77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38">
        <v>7.59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38">
        <v>4.55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38">
        <v>5.09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38">
        <v>4.9399999999999995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38">
        <v>6.64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38">
        <v>11.5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38">
        <v>9.9599999999999991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38">
        <v>13.25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38">
        <v>11.62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38">
        <v>12.629999999999999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38">
        <v>12.65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38">
        <v>12.629999999999999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38">
        <v>13.31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8.57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7.6899999999999995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7.3599999999999994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7.2799999999999994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8.44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8.18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8.48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7.85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8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7.0600000000000005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7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6.84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6.84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6.84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6.48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6.23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6.17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6.1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6.1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5.95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5.74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5.58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5.46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5.35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5.21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5.18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5.14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5.05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4.97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4.8899999999999997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4.7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F383C-85BE-40C2-9DE8-D867320F5131}">
  <dimension ref="A1:H314"/>
  <sheetViews>
    <sheetView zoomScale="90" zoomScaleNormal="90" workbookViewId="0">
      <selection activeCell="G225" sqref="G225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16.95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18.159999999999997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17.889999999999997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17.869999999999997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17.899999999999999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20.070000000000004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17.88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24.330000000000002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22.000000000000004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20.700000000000003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18.909999999999997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18.86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18.29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18.079999999999998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21.590000000000003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20.450000000000003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19.560000000000002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18.849999999999998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18.239999999999998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18.179999999999996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17.86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17.86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22.020000000000003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21.950000000000003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21.140000000000004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20.570000000000004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18.339999999999996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19.39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17.979999999999997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19.019999999999996</v>
      </c>
      <c r="E32" s="12"/>
      <c r="F32" s="13" t="str">
        <f t="shared" si="0"/>
        <v/>
      </c>
    </row>
    <row r="33" spans="1:8" ht="16.5">
      <c r="A33" s="9" t="s">
        <v>350</v>
      </c>
      <c r="B33" s="9" t="s">
        <v>349</v>
      </c>
      <c r="C33" s="10" t="s">
        <v>38</v>
      </c>
      <c r="D33" s="38">
        <v>18.049999999999997</v>
      </c>
      <c r="E33" s="12"/>
      <c r="F33" s="13" t="str">
        <f t="shared" si="0"/>
        <v/>
      </c>
    </row>
    <row r="34" spans="1:8" ht="16.5">
      <c r="A34" s="9" t="s">
        <v>350</v>
      </c>
      <c r="B34" s="9" t="s">
        <v>349</v>
      </c>
      <c r="C34" s="10" t="s">
        <v>39</v>
      </c>
      <c r="D34" s="38">
        <v>24.59</v>
      </c>
      <c r="E34" s="12"/>
      <c r="F34" s="13" t="str">
        <f t="shared" si="0"/>
        <v/>
      </c>
    </row>
    <row r="35" spans="1:8" ht="16.5">
      <c r="A35" s="9" t="s">
        <v>350</v>
      </c>
      <c r="B35" s="9" t="s">
        <v>349</v>
      </c>
      <c r="C35" s="10" t="s">
        <v>40</v>
      </c>
      <c r="D35" s="38">
        <v>20.419999999999998</v>
      </c>
      <c r="E35" s="12"/>
      <c r="F35" s="13" t="str">
        <f t="shared" si="0"/>
        <v/>
      </c>
    </row>
    <row r="36" spans="1:8" ht="15">
      <c r="A36" s="24"/>
    </row>
    <row r="37" spans="1:8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</row>
    <row r="38" spans="1:8" ht="16.5">
      <c r="A38" s="9" t="s">
        <v>83</v>
      </c>
      <c r="B38" s="9" t="s">
        <v>8</v>
      </c>
      <c r="C38" s="29" t="s">
        <v>9</v>
      </c>
      <c r="D38" s="15" t="s">
        <v>96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8" ht="16.5">
      <c r="A39" s="9" t="s">
        <v>83</v>
      </c>
      <c r="B39" s="9" t="s">
        <v>8</v>
      </c>
      <c r="C39" s="29" t="s">
        <v>10</v>
      </c>
      <c r="D39" s="15" t="s">
        <v>112</v>
      </c>
      <c r="E39" s="30"/>
      <c r="F39" s="13" t="str">
        <f t="shared" si="1"/>
        <v/>
      </c>
    </row>
    <row r="40" spans="1:8" ht="16.5">
      <c r="A40" s="9" t="s">
        <v>83</v>
      </c>
      <c r="B40" s="9" t="s">
        <v>8</v>
      </c>
      <c r="C40" s="29" t="s">
        <v>11</v>
      </c>
      <c r="D40" s="15" t="s">
        <v>136</v>
      </c>
      <c r="E40" s="30"/>
      <c r="F40" s="13" t="str">
        <f t="shared" si="1"/>
        <v/>
      </c>
    </row>
    <row r="41" spans="1:8" ht="16.5">
      <c r="A41" s="9" t="s">
        <v>83</v>
      </c>
      <c r="B41" s="9" t="s">
        <v>8</v>
      </c>
      <c r="C41" s="29" t="s">
        <v>12</v>
      </c>
      <c r="D41" s="15" t="s">
        <v>137</v>
      </c>
      <c r="E41" s="30"/>
      <c r="F41" s="13" t="str">
        <f t="shared" si="1"/>
        <v/>
      </c>
    </row>
    <row r="42" spans="1:8" ht="16.5">
      <c r="A42" s="9" t="s">
        <v>83</v>
      </c>
      <c r="B42" s="9" t="s">
        <v>8</v>
      </c>
      <c r="C42" s="29" t="s">
        <v>13</v>
      </c>
      <c r="D42" s="15" t="s">
        <v>150</v>
      </c>
      <c r="E42" s="30"/>
      <c r="F42" s="13" t="str">
        <f t="shared" si="1"/>
        <v/>
      </c>
    </row>
    <row r="43" spans="1:8" ht="16.5">
      <c r="A43" s="9" t="s">
        <v>83</v>
      </c>
      <c r="B43" s="9" t="s">
        <v>8</v>
      </c>
      <c r="C43" s="29" t="s">
        <v>14</v>
      </c>
      <c r="D43" s="15" t="s">
        <v>158</v>
      </c>
      <c r="E43" s="30"/>
      <c r="F43" s="13" t="str">
        <f t="shared" si="1"/>
        <v/>
      </c>
    </row>
    <row r="44" spans="1:8" ht="16.5">
      <c r="A44" s="9" t="s">
        <v>83</v>
      </c>
      <c r="B44" s="9" t="s">
        <v>8</v>
      </c>
      <c r="C44" s="29" t="s">
        <v>1560</v>
      </c>
      <c r="D44" s="15" t="s">
        <v>1606</v>
      </c>
      <c r="E44" s="30"/>
      <c r="F44" s="13" t="str">
        <f t="shared" si="1"/>
        <v/>
      </c>
    </row>
    <row r="45" spans="1:8" ht="16.5">
      <c r="A45" s="9" t="s">
        <v>83</v>
      </c>
      <c r="B45" s="9" t="s">
        <v>8</v>
      </c>
      <c r="C45" s="29" t="s">
        <v>15</v>
      </c>
      <c r="D45" s="15" t="s">
        <v>171</v>
      </c>
      <c r="E45" s="30"/>
      <c r="F45" s="13" t="str">
        <f t="shared" si="1"/>
        <v/>
      </c>
    </row>
    <row r="46" spans="1:8" ht="16.5">
      <c r="A46" s="9" t="s">
        <v>83</v>
      </c>
      <c r="B46" s="9" t="s">
        <v>8</v>
      </c>
      <c r="C46" s="29" t="s">
        <v>16</v>
      </c>
      <c r="D46" s="15" t="s">
        <v>179</v>
      </c>
      <c r="E46" s="30"/>
      <c r="F46" s="13" t="str">
        <f t="shared" si="1"/>
        <v/>
      </c>
    </row>
    <row r="47" spans="1:8" ht="16.5">
      <c r="A47" s="9" t="s">
        <v>83</v>
      </c>
      <c r="B47" s="9" t="s">
        <v>8</v>
      </c>
      <c r="C47" s="29" t="s">
        <v>17</v>
      </c>
      <c r="D47" s="15" t="s">
        <v>187</v>
      </c>
      <c r="E47" s="30"/>
      <c r="F47" s="13" t="str">
        <f t="shared" si="1"/>
        <v/>
      </c>
    </row>
    <row r="48" spans="1:8" ht="16.5">
      <c r="A48" s="9" t="s">
        <v>83</v>
      </c>
      <c r="B48" s="9" t="s">
        <v>8</v>
      </c>
      <c r="C48" s="29" t="s">
        <v>18</v>
      </c>
      <c r="D48" s="15" t="s">
        <v>203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 t="s">
        <v>215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 t="s">
        <v>226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 t="s">
        <v>223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 t="s">
        <v>231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 t="s">
        <v>240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 t="s">
        <v>247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 t="s">
        <v>254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 t="s">
        <v>264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 t="s">
        <v>271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 t="s">
        <v>280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 t="s">
        <v>280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 t="s">
        <v>290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 t="s">
        <v>297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 t="s">
        <v>296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 t="s">
        <v>310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 t="s">
        <v>320</v>
      </c>
      <c r="E64" s="30"/>
      <c r="F64" s="13" t="str">
        <f t="shared" si="1"/>
        <v/>
      </c>
    </row>
    <row r="65" spans="1:8" ht="16.5">
      <c r="A65" s="9" t="s">
        <v>83</v>
      </c>
      <c r="B65" s="9" t="s">
        <v>8</v>
      </c>
      <c r="C65" s="29" t="s">
        <v>35</v>
      </c>
      <c r="D65" s="15" t="s">
        <v>321</v>
      </c>
      <c r="E65" s="30"/>
      <c r="F65" s="13" t="str">
        <f t="shared" si="1"/>
        <v/>
      </c>
    </row>
    <row r="66" spans="1:8" ht="16.5">
      <c r="A66" s="9" t="s">
        <v>83</v>
      </c>
      <c r="B66" s="9" t="s">
        <v>8</v>
      </c>
      <c r="C66" s="29" t="s">
        <v>36</v>
      </c>
      <c r="D66" s="15" t="s">
        <v>339</v>
      </c>
      <c r="E66" s="30"/>
      <c r="F66" s="13" t="str">
        <f t="shared" si="1"/>
        <v/>
      </c>
    </row>
    <row r="67" spans="1:8" ht="16.5">
      <c r="A67" s="9" t="s">
        <v>83</v>
      </c>
      <c r="B67" s="9" t="s">
        <v>8</v>
      </c>
      <c r="C67" s="29" t="s">
        <v>37</v>
      </c>
      <c r="D67" s="15" t="s">
        <v>340</v>
      </c>
      <c r="E67" s="30"/>
      <c r="F67" s="13" t="str">
        <f t="shared" si="1"/>
        <v/>
      </c>
    </row>
    <row r="68" spans="1:8" ht="16.5">
      <c r="A68" s="9" t="s">
        <v>83</v>
      </c>
      <c r="B68" s="9" t="s">
        <v>8</v>
      </c>
      <c r="C68" s="29" t="s">
        <v>38</v>
      </c>
      <c r="D68" s="15" t="s">
        <v>341</v>
      </c>
      <c r="E68" s="30"/>
      <c r="F68" s="13" t="str">
        <f t="shared" si="1"/>
        <v/>
      </c>
    </row>
    <row r="69" spans="1:8" ht="16.5">
      <c r="A69" s="9" t="s">
        <v>83</v>
      </c>
      <c r="B69" s="9" t="s">
        <v>8</v>
      </c>
      <c r="C69" s="29" t="s">
        <v>39</v>
      </c>
      <c r="D69" s="15" t="s">
        <v>1666</v>
      </c>
      <c r="E69" s="30"/>
      <c r="F69" s="13" t="str">
        <f t="shared" si="1"/>
        <v/>
      </c>
    </row>
    <row r="70" spans="1:8" ht="16.5">
      <c r="A70" s="9" t="s">
        <v>83</v>
      </c>
      <c r="B70" s="9" t="s">
        <v>8</v>
      </c>
      <c r="C70" s="29" t="s">
        <v>40</v>
      </c>
      <c r="D70" s="15" t="s">
        <v>487</v>
      </c>
      <c r="E70" s="30"/>
      <c r="F70" s="13" t="str">
        <f t="shared" si="1"/>
        <v/>
      </c>
    </row>
    <row r="71" spans="1:8">
      <c r="A71" s="28"/>
      <c r="B71" s="28"/>
      <c r="C71" s="27"/>
    </row>
    <row r="72" spans="1:8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</row>
    <row r="73" spans="1:8" ht="16.5">
      <c r="A73" s="9" t="s">
        <v>83</v>
      </c>
      <c r="B73" s="9" t="s">
        <v>41</v>
      </c>
      <c r="C73" s="29" t="s">
        <v>9</v>
      </c>
      <c r="D73" s="15">
        <v>64.38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8" ht="16.5">
      <c r="A74" s="9" t="s">
        <v>83</v>
      </c>
      <c r="B74" s="9" t="s">
        <v>41</v>
      </c>
      <c r="C74" s="29" t="s">
        <v>10</v>
      </c>
      <c r="D74" s="15">
        <v>64.45</v>
      </c>
      <c r="E74" s="30"/>
      <c r="F74" s="13" t="str">
        <f t="shared" si="2"/>
        <v/>
      </c>
    </row>
    <row r="75" spans="1:8" ht="16.5">
      <c r="A75" s="9" t="s">
        <v>83</v>
      </c>
      <c r="B75" s="9" t="s">
        <v>41</v>
      </c>
      <c r="C75" s="29" t="s">
        <v>11</v>
      </c>
      <c r="D75" s="15">
        <v>64.58</v>
      </c>
      <c r="E75" s="30"/>
      <c r="F75" s="13" t="str">
        <f t="shared" si="2"/>
        <v/>
      </c>
    </row>
    <row r="76" spans="1:8" ht="16.5">
      <c r="A76" s="9" t="s">
        <v>83</v>
      </c>
      <c r="B76" s="9" t="s">
        <v>41</v>
      </c>
      <c r="C76" s="29" t="s">
        <v>12</v>
      </c>
      <c r="D76" s="15">
        <v>64.540000000000006</v>
      </c>
      <c r="E76" s="30"/>
      <c r="F76" s="13" t="str">
        <f t="shared" si="2"/>
        <v/>
      </c>
    </row>
    <row r="77" spans="1:8" ht="16.5">
      <c r="A77" s="9" t="s">
        <v>83</v>
      </c>
      <c r="B77" s="9" t="s">
        <v>41</v>
      </c>
      <c r="C77" s="29" t="s">
        <v>13</v>
      </c>
      <c r="D77" s="15">
        <v>64.959999999999994</v>
      </c>
      <c r="E77" s="30"/>
      <c r="F77" s="13" t="str">
        <f t="shared" si="2"/>
        <v/>
      </c>
    </row>
    <row r="78" spans="1:8" ht="16.5">
      <c r="A78" s="9" t="s">
        <v>83</v>
      </c>
      <c r="B78" s="9" t="s">
        <v>41</v>
      </c>
      <c r="C78" s="29" t="s">
        <v>14</v>
      </c>
      <c r="D78" s="15">
        <v>72.12</v>
      </c>
      <c r="E78" s="30"/>
      <c r="F78" s="13" t="str">
        <f t="shared" si="2"/>
        <v/>
      </c>
    </row>
    <row r="79" spans="1:8" ht="16.5">
      <c r="A79" s="9" t="s">
        <v>83</v>
      </c>
      <c r="B79" s="9" t="s">
        <v>41</v>
      </c>
      <c r="C79" s="29" t="s">
        <v>1560</v>
      </c>
      <c r="D79" s="15">
        <v>64.94</v>
      </c>
      <c r="E79" s="30"/>
      <c r="F79" s="13" t="str">
        <f t="shared" si="2"/>
        <v/>
      </c>
    </row>
    <row r="80" spans="1:8" ht="16.5">
      <c r="A80" s="9" t="s">
        <v>83</v>
      </c>
      <c r="B80" s="9" t="s">
        <v>41</v>
      </c>
      <c r="C80" s="29" t="s">
        <v>15</v>
      </c>
      <c r="D80" s="15">
        <v>84.28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>
        <v>74.989999999999995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>
        <v>68.849999999999994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>
        <v>68.17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>
        <v>68.16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>
        <v>67.06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>
        <v>65.87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>
        <v>83.09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>
        <v>80.45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>
        <v>69.819999999999993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>
        <v>67.959999999999994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 t="s">
        <v>3098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>
        <v>68.53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>
        <v>64.400000000000006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>
        <v>64.400000000000006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>
        <v>84.12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>
        <v>73.14</v>
      </c>
      <c r="E96" s="30"/>
      <c r="F96" s="13" t="str">
        <f t="shared" si="2"/>
        <v/>
      </c>
    </row>
    <row r="97" spans="1:8" ht="16.5">
      <c r="A97" s="9" t="s">
        <v>83</v>
      </c>
      <c r="B97" s="9" t="s">
        <v>41</v>
      </c>
      <c r="C97" s="29" t="s">
        <v>32</v>
      </c>
      <c r="D97" s="15">
        <v>68.56</v>
      </c>
      <c r="E97" s="30"/>
      <c r="F97" s="13" t="str">
        <f t="shared" si="2"/>
        <v/>
      </c>
    </row>
    <row r="98" spans="1:8" ht="16.5">
      <c r="A98" s="9" t="s">
        <v>83</v>
      </c>
      <c r="B98" s="9" t="s">
        <v>41</v>
      </c>
      <c r="C98" s="29" t="s">
        <v>33</v>
      </c>
      <c r="D98" s="15">
        <v>67.47</v>
      </c>
      <c r="E98" s="30"/>
      <c r="F98" s="13" t="str">
        <f t="shared" si="2"/>
        <v/>
      </c>
    </row>
    <row r="99" spans="1:8" ht="16.5">
      <c r="A99" s="9" t="s">
        <v>83</v>
      </c>
      <c r="B99" s="9" t="s">
        <v>41</v>
      </c>
      <c r="C99" s="29" t="s">
        <v>34</v>
      </c>
      <c r="D99" s="15">
        <v>64.92</v>
      </c>
      <c r="E99" s="30"/>
      <c r="F99" s="13" t="str">
        <f t="shared" si="2"/>
        <v/>
      </c>
    </row>
    <row r="100" spans="1:8" ht="16.5">
      <c r="A100" s="9" t="s">
        <v>83</v>
      </c>
      <c r="B100" s="9" t="s">
        <v>41</v>
      </c>
      <c r="C100" s="29" t="s">
        <v>35</v>
      </c>
      <c r="D100" s="15">
        <v>77.930000000000007</v>
      </c>
      <c r="E100" s="30"/>
      <c r="F100" s="13" t="str">
        <f t="shared" si="2"/>
        <v/>
      </c>
    </row>
    <row r="101" spans="1:8" ht="16.5">
      <c r="A101" s="9" t="s">
        <v>83</v>
      </c>
      <c r="B101" s="9" t="s">
        <v>41</v>
      </c>
      <c r="C101" s="29" t="s">
        <v>36</v>
      </c>
      <c r="D101" s="15">
        <v>66.430000000000007</v>
      </c>
      <c r="E101" s="30"/>
      <c r="F101" s="13" t="str">
        <f t="shared" si="2"/>
        <v/>
      </c>
    </row>
    <row r="102" spans="1:8" ht="16.5">
      <c r="A102" s="9" t="s">
        <v>83</v>
      </c>
      <c r="B102" s="9" t="s">
        <v>41</v>
      </c>
      <c r="C102" s="29" t="s">
        <v>37</v>
      </c>
      <c r="D102" s="15">
        <v>69.819999999999993</v>
      </c>
      <c r="E102" s="30"/>
      <c r="F102" s="13" t="str">
        <f t="shared" si="2"/>
        <v/>
      </c>
    </row>
    <row r="103" spans="1:8" ht="16.5">
      <c r="A103" s="9" t="s">
        <v>83</v>
      </c>
      <c r="B103" s="9" t="s">
        <v>41</v>
      </c>
      <c r="C103" s="29" t="s">
        <v>38</v>
      </c>
      <c r="D103" s="15">
        <v>66.069999999999993</v>
      </c>
      <c r="E103" s="30"/>
      <c r="F103" s="13" t="str">
        <f t="shared" si="2"/>
        <v/>
      </c>
    </row>
    <row r="104" spans="1:8" ht="16.5">
      <c r="A104" s="9" t="s">
        <v>83</v>
      </c>
      <c r="B104" s="9" t="s">
        <v>41</v>
      </c>
      <c r="C104" s="10" t="s">
        <v>39</v>
      </c>
      <c r="D104" s="11" t="s">
        <v>3099</v>
      </c>
      <c r="E104" s="12"/>
      <c r="F104" s="13" t="str">
        <f t="shared" si="2"/>
        <v/>
      </c>
    </row>
    <row r="105" spans="1:8" ht="16.5">
      <c r="A105" s="9" t="s">
        <v>83</v>
      </c>
      <c r="B105" s="9" t="s">
        <v>41</v>
      </c>
      <c r="C105" s="10" t="s">
        <v>40</v>
      </c>
      <c r="D105" s="11" t="s">
        <v>3100</v>
      </c>
      <c r="E105" s="12"/>
      <c r="F105" s="13" t="str">
        <f t="shared" si="2"/>
        <v/>
      </c>
    </row>
    <row r="106" spans="1:8">
      <c r="A106" s="28"/>
      <c r="B106" s="28"/>
      <c r="C106" s="27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</row>
    <row r="108" spans="1:8" ht="16.5">
      <c r="A108" s="9" t="s">
        <v>83</v>
      </c>
      <c r="B108" s="9" t="s">
        <v>42</v>
      </c>
      <c r="C108" s="29" t="s">
        <v>9</v>
      </c>
      <c r="D108" s="15" t="s">
        <v>668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 ht="16.5">
      <c r="A109" s="9" t="s">
        <v>83</v>
      </c>
      <c r="B109" s="9" t="s">
        <v>42</v>
      </c>
      <c r="C109" s="29" t="s">
        <v>10</v>
      </c>
      <c r="D109" s="15" t="s">
        <v>974</v>
      </c>
      <c r="E109" s="30"/>
      <c r="F109" s="13" t="str">
        <f t="shared" si="3"/>
        <v/>
      </c>
      <c r="G109"/>
    </row>
    <row r="110" spans="1:8" ht="16.5">
      <c r="A110" s="9" t="s">
        <v>83</v>
      </c>
      <c r="B110" s="9" t="s">
        <v>42</v>
      </c>
      <c r="C110" s="29" t="s">
        <v>11</v>
      </c>
      <c r="D110" s="15" t="s">
        <v>975</v>
      </c>
      <c r="E110" s="30"/>
      <c r="F110" s="13" t="str">
        <f t="shared" si="3"/>
        <v/>
      </c>
      <c r="G110"/>
    </row>
    <row r="111" spans="1:8" ht="16.5">
      <c r="A111" s="9" t="s">
        <v>83</v>
      </c>
      <c r="B111" s="9" t="s">
        <v>42</v>
      </c>
      <c r="C111" s="29" t="s">
        <v>12</v>
      </c>
      <c r="D111" s="15" t="s">
        <v>976</v>
      </c>
      <c r="E111" s="30"/>
      <c r="F111" s="13" t="str">
        <f t="shared" si="3"/>
        <v/>
      </c>
      <c r="G111"/>
    </row>
    <row r="112" spans="1:8" ht="16.5">
      <c r="A112" s="9" t="s">
        <v>83</v>
      </c>
      <c r="B112" s="9" t="s">
        <v>42</v>
      </c>
      <c r="C112" s="29" t="s">
        <v>13</v>
      </c>
      <c r="D112" s="15" t="s">
        <v>977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978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1238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979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980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981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982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983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972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984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985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986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987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988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989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990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991</v>
      </c>
      <c r="E128" s="30"/>
      <c r="F128" s="13" t="str">
        <f t="shared" si="3"/>
        <v/>
      </c>
      <c r="G128"/>
    </row>
    <row r="129" spans="1:8" ht="16.5">
      <c r="A129" s="9" t="s">
        <v>83</v>
      </c>
      <c r="B129" s="9" t="s">
        <v>42</v>
      </c>
      <c r="C129" s="29" t="s">
        <v>29</v>
      </c>
      <c r="D129" s="15" t="s">
        <v>991</v>
      </c>
      <c r="E129" s="30"/>
      <c r="F129" s="13" t="str">
        <f t="shared" si="3"/>
        <v/>
      </c>
      <c r="G129"/>
    </row>
    <row r="130" spans="1:8" ht="16.5">
      <c r="A130" s="9" t="s">
        <v>83</v>
      </c>
      <c r="B130" s="9" t="s">
        <v>42</v>
      </c>
      <c r="C130" s="29" t="s">
        <v>30</v>
      </c>
      <c r="D130" s="15" t="s">
        <v>992</v>
      </c>
      <c r="E130" s="30"/>
      <c r="F130" s="13" t="str">
        <f t="shared" si="3"/>
        <v/>
      </c>
      <c r="G130"/>
    </row>
    <row r="131" spans="1:8" ht="16.5">
      <c r="A131" s="9" t="s">
        <v>83</v>
      </c>
      <c r="B131" s="9" t="s">
        <v>42</v>
      </c>
      <c r="C131" s="29" t="s">
        <v>31</v>
      </c>
      <c r="D131" s="15" t="s">
        <v>993</v>
      </c>
      <c r="E131" s="30"/>
      <c r="F131" s="13" t="str">
        <f t="shared" si="3"/>
        <v/>
      </c>
      <c r="G131"/>
    </row>
    <row r="132" spans="1:8" ht="16.5">
      <c r="A132" s="9" t="s">
        <v>83</v>
      </c>
      <c r="B132" s="9" t="s">
        <v>42</v>
      </c>
      <c r="C132" s="29" t="s">
        <v>32</v>
      </c>
      <c r="D132" s="15" t="s">
        <v>994</v>
      </c>
      <c r="E132" s="30"/>
      <c r="F132" s="13" t="str">
        <f t="shared" si="3"/>
        <v/>
      </c>
      <c r="G132"/>
    </row>
    <row r="133" spans="1:8" ht="16.5">
      <c r="A133" s="9" t="s">
        <v>83</v>
      </c>
      <c r="B133" s="9" t="s">
        <v>42</v>
      </c>
      <c r="C133" s="29" t="s">
        <v>33</v>
      </c>
      <c r="D133" s="15" t="s">
        <v>995</v>
      </c>
      <c r="E133" s="30"/>
      <c r="F133" s="13" t="str">
        <f t="shared" si="3"/>
        <v/>
      </c>
      <c r="G133"/>
    </row>
    <row r="134" spans="1:8" ht="16.5">
      <c r="A134" s="9" t="s">
        <v>83</v>
      </c>
      <c r="B134" s="9" t="s">
        <v>42</v>
      </c>
      <c r="C134" s="29" t="s">
        <v>34</v>
      </c>
      <c r="D134" s="15" t="s">
        <v>996</v>
      </c>
      <c r="E134" s="30"/>
      <c r="F134" s="13" t="str">
        <f t="shared" si="3"/>
        <v/>
      </c>
      <c r="G134"/>
    </row>
    <row r="135" spans="1:8" ht="16.5">
      <c r="A135" s="9" t="s">
        <v>83</v>
      </c>
      <c r="B135" s="9" t="s">
        <v>42</v>
      </c>
      <c r="C135" s="29" t="s">
        <v>35</v>
      </c>
      <c r="D135" s="15" t="s">
        <v>987</v>
      </c>
      <c r="E135" s="30"/>
      <c r="F135" s="13" t="str">
        <f t="shared" si="3"/>
        <v/>
      </c>
      <c r="G135"/>
    </row>
    <row r="136" spans="1:8" ht="16.5">
      <c r="A136" s="9" t="s">
        <v>83</v>
      </c>
      <c r="B136" s="9" t="s">
        <v>42</v>
      </c>
      <c r="C136" s="29" t="s">
        <v>36</v>
      </c>
      <c r="D136" s="15" t="s">
        <v>997</v>
      </c>
      <c r="E136" s="30"/>
      <c r="F136" s="13" t="str">
        <f t="shared" si="3"/>
        <v/>
      </c>
      <c r="G136"/>
    </row>
    <row r="137" spans="1:8" ht="16.5">
      <c r="A137" s="9" t="s">
        <v>83</v>
      </c>
      <c r="B137" s="9" t="s">
        <v>42</v>
      </c>
      <c r="C137" s="29" t="s">
        <v>37</v>
      </c>
      <c r="D137" s="15" t="s">
        <v>987</v>
      </c>
      <c r="E137" s="30"/>
      <c r="F137" s="13" t="str">
        <f t="shared" si="3"/>
        <v/>
      </c>
      <c r="G137"/>
    </row>
    <row r="138" spans="1:8" ht="16.5">
      <c r="A138" s="9" t="s">
        <v>83</v>
      </c>
      <c r="B138" s="9" t="s">
        <v>42</v>
      </c>
      <c r="C138" s="29" t="s">
        <v>38</v>
      </c>
      <c r="D138" s="15" t="s">
        <v>998</v>
      </c>
      <c r="E138" s="30"/>
      <c r="F138" s="13" t="str">
        <f t="shared" si="3"/>
        <v/>
      </c>
      <c r="G138"/>
    </row>
    <row r="139" spans="1:8" ht="16.5">
      <c r="A139" s="9" t="s">
        <v>83</v>
      </c>
      <c r="B139" s="9" t="s">
        <v>42</v>
      </c>
      <c r="C139" s="10" t="s">
        <v>39</v>
      </c>
      <c r="D139" s="15" t="s">
        <v>1667</v>
      </c>
      <c r="E139" s="30"/>
      <c r="F139" s="13" t="str">
        <f t="shared" si="3"/>
        <v/>
      </c>
      <c r="G139"/>
    </row>
    <row r="140" spans="1:8" ht="16.5">
      <c r="A140" s="9" t="s">
        <v>83</v>
      </c>
      <c r="B140" s="9" t="s">
        <v>42</v>
      </c>
      <c r="C140" s="10" t="s">
        <v>40</v>
      </c>
      <c r="D140" s="15" t="s">
        <v>1668</v>
      </c>
      <c r="E140" s="30"/>
      <c r="F140" s="13" t="str">
        <f t="shared" si="3"/>
        <v/>
      </c>
      <c r="G140"/>
    </row>
    <row r="141" spans="1:8">
      <c r="A141" s="28"/>
      <c r="B141" s="28"/>
      <c r="C141" s="27"/>
    </row>
    <row r="142" spans="1:8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</row>
    <row r="143" spans="1:8" ht="16.5">
      <c r="A143" s="9" t="s">
        <v>83</v>
      </c>
      <c r="B143" s="9" t="s">
        <v>44</v>
      </c>
      <c r="C143" s="29" t="s">
        <v>9</v>
      </c>
      <c r="D143" s="15" t="s">
        <v>1058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8" ht="16.5">
      <c r="A144" s="9" t="s">
        <v>83</v>
      </c>
      <c r="B144" s="9" t="s">
        <v>44</v>
      </c>
      <c r="C144" s="29" t="s">
        <v>10</v>
      </c>
      <c r="D144" s="15" t="s">
        <v>1319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1320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1321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1322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1562</v>
      </c>
      <c r="C148" s="29" t="s">
        <v>1560</v>
      </c>
      <c r="D148" s="15" t="s">
        <v>1607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1323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1324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1325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1326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1327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1328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1329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1330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1330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1331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1332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1333</v>
      </c>
      <c r="E160" s="30"/>
      <c r="F160" s="13" t="str">
        <f t="shared" si="4"/>
        <v/>
      </c>
      <c r="G160"/>
    </row>
    <row r="161" spans="1:8" ht="16.5">
      <c r="A161" s="9" t="s">
        <v>83</v>
      </c>
      <c r="B161" s="9" t="s">
        <v>44</v>
      </c>
      <c r="C161" s="29" t="s">
        <v>33</v>
      </c>
      <c r="D161" s="15" t="s">
        <v>1334</v>
      </c>
      <c r="E161" s="30"/>
      <c r="F161" s="13" t="str">
        <f t="shared" si="4"/>
        <v/>
      </c>
      <c r="G161"/>
    </row>
    <row r="162" spans="1:8" ht="16.5">
      <c r="A162" s="9" t="s">
        <v>83</v>
      </c>
      <c r="B162" s="9" t="s">
        <v>44</v>
      </c>
      <c r="C162" s="29" t="s">
        <v>34</v>
      </c>
      <c r="D162" s="15" t="s">
        <v>1335</v>
      </c>
      <c r="E162" s="30"/>
      <c r="F162" s="13" t="str">
        <f t="shared" si="4"/>
        <v/>
      </c>
      <c r="G162"/>
    </row>
    <row r="163" spans="1:8" ht="16.5">
      <c r="A163" s="9" t="s">
        <v>83</v>
      </c>
      <c r="B163" s="9" t="s">
        <v>44</v>
      </c>
      <c r="C163" s="29" t="s">
        <v>36</v>
      </c>
      <c r="D163" s="15" t="s">
        <v>1336</v>
      </c>
      <c r="E163" s="30"/>
      <c r="F163" s="13" t="str">
        <f t="shared" si="4"/>
        <v/>
      </c>
      <c r="G163"/>
    </row>
    <row r="164" spans="1:8" ht="16.5">
      <c r="A164" s="9" t="s">
        <v>83</v>
      </c>
      <c r="B164" s="9" t="s">
        <v>44</v>
      </c>
      <c r="C164" s="29" t="s">
        <v>38</v>
      </c>
      <c r="D164" s="15" t="s">
        <v>1329</v>
      </c>
      <c r="E164" s="30"/>
      <c r="F164" s="13" t="str">
        <f t="shared" si="4"/>
        <v/>
      </c>
      <c r="G164"/>
    </row>
    <row r="165" spans="1:8">
      <c r="A165" s="28"/>
      <c r="B165" s="28"/>
      <c r="C165" s="27"/>
    </row>
    <row r="166" spans="1:8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8" ht="16.5">
      <c r="A167" s="9" t="s">
        <v>83</v>
      </c>
      <c r="B167" s="9" t="s">
        <v>45</v>
      </c>
      <c r="C167" s="29" t="s">
        <v>9</v>
      </c>
      <c r="D167" s="15" t="s">
        <v>1379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</row>
    <row r="168" spans="1:8" ht="16.5">
      <c r="A168" s="9" t="s">
        <v>83</v>
      </c>
      <c r="B168" s="9" t="s">
        <v>45</v>
      </c>
      <c r="C168" s="29" t="s">
        <v>10</v>
      </c>
      <c r="D168" s="15" t="s">
        <v>1504</v>
      </c>
      <c r="E168" s="30"/>
      <c r="F168" s="13" t="str">
        <f t="shared" si="5"/>
        <v/>
      </c>
      <c r="G168"/>
      <c r="H168" s="1"/>
    </row>
    <row r="169" spans="1:8" ht="16.5">
      <c r="A169" s="9" t="s">
        <v>83</v>
      </c>
      <c r="B169" s="9" t="s">
        <v>45</v>
      </c>
      <c r="C169" s="29" t="s">
        <v>11</v>
      </c>
      <c r="D169" s="15" t="s">
        <v>1505</v>
      </c>
      <c r="E169" s="30"/>
      <c r="F169" s="13" t="str">
        <f t="shared" si="5"/>
        <v/>
      </c>
      <c r="G169"/>
      <c r="H169" s="1"/>
    </row>
    <row r="170" spans="1:8" ht="16.5">
      <c r="A170" s="9" t="s">
        <v>83</v>
      </c>
      <c r="B170" s="9" t="s">
        <v>45</v>
      </c>
      <c r="C170" s="29" t="s">
        <v>12</v>
      </c>
      <c r="D170" s="15" t="s">
        <v>1506</v>
      </c>
      <c r="E170" s="30"/>
      <c r="F170" s="13" t="str">
        <f t="shared" si="5"/>
        <v/>
      </c>
      <c r="G170"/>
      <c r="H170" s="1"/>
    </row>
    <row r="171" spans="1:8" ht="16.5">
      <c r="A171" s="9" t="s">
        <v>83</v>
      </c>
      <c r="B171" s="9" t="s">
        <v>45</v>
      </c>
      <c r="C171" s="29" t="s">
        <v>13</v>
      </c>
      <c r="D171" s="15" t="s">
        <v>1507</v>
      </c>
      <c r="E171" s="30"/>
      <c r="F171" s="13" t="str">
        <f t="shared" si="5"/>
        <v/>
      </c>
      <c r="G171"/>
      <c r="H171" s="1"/>
    </row>
    <row r="172" spans="1:8" ht="16.5">
      <c r="A172" s="9" t="s">
        <v>83</v>
      </c>
      <c r="B172" s="9" t="s">
        <v>45</v>
      </c>
      <c r="C172" s="29" t="s">
        <v>16</v>
      </c>
      <c r="D172" s="15" t="s">
        <v>1508</v>
      </c>
      <c r="E172" s="30"/>
      <c r="F172" s="13" t="str">
        <f t="shared" si="5"/>
        <v/>
      </c>
      <c r="G172"/>
      <c r="H172" s="1"/>
    </row>
    <row r="173" spans="1:8" ht="16.5">
      <c r="A173" s="9" t="s">
        <v>83</v>
      </c>
      <c r="B173" s="9" t="s">
        <v>45</v>
      </c>
      <c r="C173" s="29" t="s">
        <v>17</v>
      </c>
      <c r="D173" s="15" t="s">
        <v>1509</v>
      </c>
      <c r="E173" s="30"/>
      <c r="F173" s="13" t="str">
        <f t="shared" si="5"/>
        <v/>
      </c>
      <c r="G173"/>
      <c r="H173" s="1"/>
    </row>
    <row r="174" spans="1:8" ht="16.5">
      <c r="A174" s="9" t="s">
        <v>83</v>
      </c>
      <c r="B174" s="9" t="s">
        <v>45</v>
      </c>
      <c r="C174" s="29" t="s">
        <v>18</v>
      </c>
      <c r="D174" s="15" t="s">
        <v>1510</v>
      </c>
      <c r="E174" s="30"/>
      <c r="F174" s="13" t="str">
        <f t="shared" si="5"/>
        <v/>
      </c>
      <c r="G174"/>
      <c r="H174" s="1"/>
    </row>
    <row r="175" spans="1:8" ht="16.5">
      <c r="A175" s="9" t="s">
        <v>83</v>
      </c>
      <c r="B175" s="9" t="s">
        <v>45</v>
      </c>
      <c r="C175" s="29" t="s">
        <v>19</v>
      </c>
      <c r="D175" s="15" t="s">
        <v>1511</v>
      </c>
      <c r="E175" s="30"/>
      <c r="F175" s="13" t="str">
        <f t="shared" si="5"/>
        <v/>
      </c>
      <c r="G175"/>
      <c r="H175" s="1"/>
    </row>
    <row r="176" spans="1:8" ht="16.5">
      <c r="A176" s="9" t="s">
        <v>83</v>
      </c>
      <c r="B176" s="9" t="s">
        <v>45</v>
      </c>
      <c r="C176" s="29" t="s">
        <v>20</v>
      </c>
      <c r="D176" s="15" t="s">
        <v>1512</v>
      </c>
      <c r="E176" s="30"/>
      <c r="F176" s="13" t="str">
        <f t="shared" si="5"/>
        <v/>
      </c>
      <c r="G176"/>
      <c r="H176" s="1"/>
    </row>
    <row r="177" spans="1:8" ht="16.5">
      <c r="A177" s="9" t="s">
        <v>83</v>
      </c>
      <c r="B177" s="9" t="s">
        <v>45</v>
      </c>
      <c r="C177" s="29" t="s">
        <v>21</v>
      </c>
      <c r="D177" s="15" t="s">
        <v>1513</v>
      </c>
      <c r="E177" s="30"/>
      <c r="F177" s="13" t="str">
        <f t="shared" si="5"/>
        <v/>
      </c>
      <c r="G177"/>
      <c r="H177" s="1"/>
    </row>
    <row r="178" spans="1:8" ht="16.5">
      <c r="A178" s="9" t="s">
        <v>83</v>
      </c>
      <c r="B178" s="9" t="s">
        <v>45</v>
      </c>
      <c r="C178" s="29" t="s">
        <v>26</v>
      </c>
      <c r="D178" s="15" t="s">
        <v>1514</v>
      </c>
      <c r="E178" s="30"/>
      <c r="F178" s="13" t="str">
        <f t="shared" si="5"/>
        <v/>
      </c>
      <c r="G178"/>
      <c r="H178" s="1"/>
    </row>
    <row r="179" spans="1:8" ht="16.5">
      <c r="A179" s="9" t="s">
        <v>83</v>
      </c>
      <c r="B179" s="9" t="s">
        <v>45</v>
      </c>
      <c r="C179" s="29" t="s">
        <v>27</v>
      </c>
      <c r="D179" s="15" t="s">
        <v>1515</v>
      </c>
      <c r="E179" s="30"/>
      <c r="F179" s="13" t="str">
        <f t="shared" si="5"/>
        <v/>
      </c>
      <c r="G179"/>
      <c r="H179" s="1"/>
    </row>
    <row r="180" spans="1:8" ht="16.5">
      <c r="A180" s="9" t="s">
        <v>83</v>
      </c>
      <c r="B180" s="9" t="s">
        <v>45</v>
      </c>
      <c r="C180" s="29" t="s">
        <v>28</v>
      </c>
      <c r="D180" s="15" t="s">
        <v>1515</v>
      </c>
      <c r="E180" s="30"/>
      <c r="F180" s="13" t="str">
        <f t="shared" si="5"/>
        <v/>
      </c>
      <c r="G180"/>
      <c r="H180" s="1"/>
    </row>
    <row r="181" spans="1:8" ht="16.5">
      <c r="A181" s="9" t="s">
        <v>83</v>
      </c>
      <c r="B181" s="9" t="s">
        <v>45</v>
      </c>
      <c r="C181" s="29" t="s">
        <v>30</v>
      </c>
      <c r="D181" s="15" t="s">
        <v>1516</v>
      </c>
      <c r="E181" s="30"/>
      <c r="F181" s="13" t="str">
        <f t="shared" si="5"/>
        <v/>
      </c>
      <c r="G181"/>
      <c r="H181" s="1"/>
    </row>
    <row r="182" spans="1:8" ht="16.5">
      <c r="A182" s="9" t="s">
        <v>83</v>
      </c>
      <c r="B182" s="9" t="s">
        <v>45</v>
      </c>
      <c r="C182" s="29" t="s">
        <v>31</v>
      </c>
      <c r="D182" s="15" t="s">
        <v>1517</v>
      </c>
      <c r="E182" s="30"/>
      <c r="F182" s="13" t="str">
        <f t="shared" si="5"/>
        <v/>
      </c>
      <c r="G182"/>
      <c r="H182" s="1"/>
    </row>
    <row r="183" spans="1:8" ht="16.5">
      <c r="A183" s="9" t="s">
        <v>83</v>
      </c>
      <c r="B183" s="9" t="s">
        <v>45</v>
      </c>
      <c r="C183" s="29" t="s">
        <v>32</v>
      </c>
      <c r="D183" s="15" t="s">
        <v>1518</v>
      </c>
      <c r="E183" s="30"/>
      <c r="F183" s="13" t="str">
        <f t="shared" si="5"/>
        <v/>
      </c>
      <c r="G183"/>
      <c r="H183" s="1"/>
    </row>
    <row r="184" spans="1:8" ht="16.5">
      <c r="A184" s="9" t="s">
        <v>83</v>
      </c>
      <c r="B184" s="9" t="s">
        <v>45</v>
      </c>
      <c r="C184" s="29" t="s">
        <v>33</v>
      </c>
      <c r="D184" s="15" t="s">
        <v>1518</v>
      </c>
      <c r="E184" s="30"/>
      <c r="F184" s="13" t="str">
        <f t="shared" si="5"/>
        <v/>
      </c>
      <c r="G184"/>
      <c r="H184" s="1"/>
    </row>
    <row r="185" spans="1:8" ht="16.5">
      <c r="A185" s="9" t="s">
        <v>83</v>
      </c>
      <c r="B185" s="9" t="s">
        <v>45</v>
      </c>
      <c r="C185" s="29" t="s">
        <v>34</v>
      </c>
      <c r="D185" s="15" t="s">
        <v>1519</v>
      </c>
      <c r="E185" s="30"/>
      <c r="F185" s="13" t="str">
        <f t="shared" si="5"/>
        <v/>
      </c>
      <c r="G185"/>
      <c r="H185" s="1"/>
    </row>
    <row r="186" spans="1:8" ht="16.5">
      <c r="A186" s="9" t="s">
        <v>83</v>
      </c>
      <c r="B186" s="9" t="s">
        <v>45</v>
      </c>
      <c r="C186" s="29" t="s">
        <v>36</v>
      </c>
      <c r="D186" s="15" t="s">
        <v>1520</v>
      </c>
      <c r="E186" s="30"/>
      <c r="F186" s="13" t="str">
        <f t="shared" si="5"/>
        <v/>
      </c>
      <c r="G186"/>
      <c r="H186" s="1"/>
    </row>
    <row r="187" spans="1:8" ht="16.5">
      <c r="A187" s="9" t="s">
        <v>83</v>
      </c>
      <c r="B187" s="9" t="s">
        <v>45</v>
      </c>
      <c r="C187" s="29" t="s">
        <v>38</v>
      </c>
      <c r="D187" s="15" t="s">
        <v>1520</v>
      </c>
      <c r="E187" s="30"/>
      <c r="F187" s="13" t="str">
        <f t="shared" si="5"/>
        <v/>
      </c>
      <c r="G187"/>
      <c r="H187" s="1"/>
    </row>
    <row r="188" spans="1:8">
      <c r="A188" s="28"/>
      <c r="B188" s="28"/>
      <c r="C188" s="27"/>
    </row>
    <row r="189" spans="1:8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8" ht="16.5">
      <c r="A190" s="9" t="s">
        <v>83</v>
      </c>
      <c r="B190" s="9" t="s">
        <v>46</v>
      </c>
      <c r="C190" s="29" t="s">
        <v>9</v>
      </c>
      <c r="D190" s="44">
        <v>1.73</v>
      </c>
      <c r="E190" s="31"/>
      <c r="F190" s="13" t="str">
        <f t="shared" ref="F190:F211" si="6">IF(AND(E190&gt;0,ISNUMBER(D190)),E190/D190*100," ")</f>
        <v xml:space="preserve"> </v>
      </c>
    </row>
    <row r="191" spans="1:8" ht="16.5">
      <c r="A191" s="9" t="s">
        <v>83</v>
      </c>
      <c r="B191" s="9" t="s">
        <v>46</v>
      </c>
      <c r="C191" s="29" t="s">
        <v>10</v>
      </c>
      <c r="D191" s="44">
        <v>1.5099999999999998</v>
      </c>
      <c r="E191" s="31"/>
      <c r="F191" s="13" t="str">
        <f t="shared" si="6"/>
        <v xml:space="preserve"> </v>
      </c>
    </row>
    <row r="192" spans="1:8" ht="16.5">
      <c r="A192" s="9" t="s">
        <v>83</v>
      </c>
      <c r="B192" s="9" t="s">
        <v>46</v>
      </c>
      <c r="C192" s="29" t="s">
        <v>11</v>
      </c>
      <c r="D192" s="44">
        <v>1.6099999999999999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44">
        <v>1.6800000000000002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44">
        <v>1.71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0.7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44">
        <v>1.75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0.5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0.94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44">
        <v>1.25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0.88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0.75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0.84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0.96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0.78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44">
        <v>1.65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44">
        <v>1.65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44">
        <v>1.0699999999999998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44">
        <v>1.4700000000000002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44">
        <v>1.69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44">
        <v>1.25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44">
        <v>1.69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5.17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5.15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5.01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4.41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4.79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1.54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4.83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1.21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1.79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2.44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4.6900000000000004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4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5.0599999999999996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4.24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3.01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3.56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3.95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3.72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4.47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2.31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4.5599999999999996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2.5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1.1499999999999999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1.89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2.68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3.26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3.86</v>
      </c>
      <c r="E240" s="31"/>
      <c r="F240" s="13" t="str">
        <f t="shared" si="7"/>
        <v xml:space="preserve"> </v>
      </c>
    </row>
    <row r="241" spans="1:8" ht="16.5">
      <c r="A241" s="9" t="s">
        <v>83</v>
      </c>
      <c r="B241" s="9" t="s">
        <v>47</v>
      </c>
      <c r="C241" s="29" t="s">
        <v>73</v>
      </c>
      <c r="D241" s="18">
        <v>3.81</v>
      </c>
      <c r="E241" s="31"/>
      <c r="F241" s="13" t="str">
        <f t="shared" si="7"/>
        <v xml:space="preserve"> </v>
      </c>
    </row>
    <row r="242" spans="1:8" ht="16.5">
      <c r="A242" s="9" t="s">
        <v>83</v>
      </c>
      <c r="B242" s="9" t="s">
        <v>47</v>
      </c>
      <c r="C242" s="29" t="s">
        <v>74</v>
      </c>
      <c r="D242" s="18">
        <v>3.4</v>
      </c>
      <c r="E242" s="31"/>
      <c r="F242" s="13" t="str">
        <f t="shared" si="7"/>
        <v xml:space="preserve"> </v>
      </c>
    </row>
    <row r="243" spans="1:8" ht="16.5">
      <c r="A243" s="9" t="s">
        <v>83</v>
      </c>
      <c r="B243" s="9" t="s">
        <v>47</v>
      </c>
      <c r="C243" s="29" t="s">
        <v>75</v>
      </c>
      <c r="D243" s="18">
        <v>3.63</v>
      </c>
      <c r="E243" s="31"/>
      <c r="F243" s="13" t="str">
        <f t="shared" si="7"/>
        <v xml:space="preserve"> </v>
      </c>
    </row>
    <row r="244" spans="1:8" ht="16.5">
      <c r="A244" s="9" t="s">
        <v>83</v>
      </c>
      <c r="B244" s="9" t="s">
        <v>47</v>
      </c>
      <c r="C244" s="29" t="s">
        <v>76</v>
      </c>
      <c r="D244" s="18">
        <v>3.4</v>
      </c>
      <c r="E244" s="31"/>
      <c r="F244" s="13" t="str">
        <f t="shared" si="7"/>
        <v xml:space="preserve"> </v>
      </c>
    </row>
    <row r="245" spans="1:8" ht="16.5">
      <c r="A245" s="9" t="s">
        <v>83</v>
      </c>
      <c r="B245" s="9" t="s">
        <v>47</v>
      </c>
      <c r="C245" s="29" t="s">
        <v>77</v>
      </c>
      <c r="D245" s="18">
        <v>3.85</v>
      </c>
      <c r="E245" s="31"/>
      <c r="F245" s="13" t="str">
        <f t="shared" si="7"/>
        <v xml:space="preserve"> </v>
      </c>
    </row>
    <row r="246" spans="1:8">
      <c r="A246" s="28"/>
      <c r="B246" s="28"/>
      <c r="C246" s="27"/>
    </row>
    <row r="247" spans="1:8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</row>
    <row r="248" spans="1:8" ht="16.5">
      <c r="A248" s="9" t="s">
        <v>83</v>
      </c>
      <c r="B248" s="9" t="s">
        <v>78</v>
      </c>
      <c r="C248" s="29" t="s">
        <v>79</v>
      </c>
      <c r="D248" s="38">
        <v>10.6</v>
      </c>
      <c r="E248" s="31"/>
      <c r="F248" s="13" t="str">
        <f t="shared" ref="F248:F280" si="8">IF(AND(E248&gt;0,ISNUMBER(D248)),E248/D248*100," ")</f>
        <v xml:space="preserve"> </v>
      </c>
    </row>
    <row r="249" spans="1:8" ht="16.5">
      <c r="A249" s="9" t="s">
        <v>83</v>
      </c>
      <c r="B249" s="9" t="s">
        <v>78</v>
      </c>
      <c r="C249" s="29" t="s">
        <v>48</v>
      </c>
      <c r="D249" s="38">
        <v>6.7399999999999993</v>
      </c>
      <c r="E249" s="31"/>
      <c r="F249" s="13" t="str">
        <f t="shared" si="8"/>
        <v xml:space="preserve"> </v>
      </c>
    </row>
    <row r="250" spans="1:8" ht="16.5">
      <c r="A250" s="9" t="s">
        <v>83</v>
      </c>
      <c r="B250" s="9" t="s">
        <v>78</v>
      </c>
      <c r="C250" s="29" t="s">
        <v>49</v>
      </c>
      <c r="D250" s="38">
        <v>10.37</v>
      </c>
      <c r="E250" s="31"/>
      <c r="F250" s="13" t="str">
        <f t="shared" si="8"/>
        <v xml:space="preserve"> </v>
      </c>
    </row>
    <row r="251" spans="1:8" ht="16.5">
      <c r="A251" s="9" t="s">
        <v>83</v>
      </c>
      <c r="B251" s="9" t="s">
        <v>78</v>
      </c>
      <c r="C251" s="29" t="s">
        <v>50</v>
      </c>
      <c r="D251" s="38">
        <v>8.9899999999999984</v>
      </c>
      <c r="E251" s="31"/>
      <c r="F251" s="13" t="str">
        <f t="shared" si="8"/>
        <v xml:space="preserve"> </v>
      </c>
    </row>
    <row r="252" spans="1:8" ht="16.5">
      <c r="A252" s="9" t="s">
        <v>83</v>
      </c>
      <c r="B252" s="9" t="s">
        <v>78</v>
      </c>
      <c r="C252" s="29" t="s">
        <v>51</v>
      </c>
      <c r="D252" s="38">
        <v>7.9499999999999993</v>
      </c>
      <c r="E252" s="31"/>
      <c r="F252" s="13" t="str">
        <f t="shared" si="8"/>
        <v xml:space="preserve"> </v>
      </c>
    </row>
    <row r="253" spans="1:8" ht="16.5">
      <c r="A253" s="9" t="s">
        <v>83</v>
      </c>
      <c r="B253" s="9" t="s">
        <v>78</v>
      </c>
      <c r="C253" s="29" t="s">
        <v>52</v>
      </c>
      <c r="D253" s="38">
        <v>5.6199999999999992</v>
      </c>
      <c r="E253" s="31"/>
      <c r="F253" s="13" t="str">
        <f t="shared" si="8"/>
        <v xml:space="preserve"> </v>
      </c>
    </row>
    <row r="254" spans="1:8" ht="16.5">
      <c r="A254" s="9" t="s">
        <v>83</v>
      </c>
      <c r="B254" s="9" t="s">
        <v>78</v>
      </c>
      <c r="C254" s="29" t="s">
        <v>1561</v>
      </c>
      <c r="D254" s="38">
        <v>7.99</v>
      </c>
      <c r="E254" s="31"/>
      <c r="F254" s="13" t="str">
        <f t="shared" si="8"/>
        <v xml:space="preserve"> </v>
      </c>
    </row>
    <row r="255" spans="1:8" ht="16.5">
      <c r="A255" s="9" t="s">
        <v>83</v>
      </c>
      <c r="B255" s="9" t="s">
        <v>78</v>
      </c>
      <c r="C255" s="29" t="s">
        <v>53</v>
      </c>
      <c r="D255" s="38">
        <v>4.3299999999999992</v>
      </c>
      <c r="E255" s="31"/>
      <c r="F255" s="13" t="str">
        <f t="shared" si="8"/>
        <v xml:space="preserve"> </v>
      </c>
    </row>
    <row r="256" spans="1:8" ht="16.5">
      <c r="A256" s="9" t="s">
        <v>83</v>
      </c>
      <c r="B256" s="9" t="s">
        <v>78</v>
      </c>
      <c r="C256" s="29" t="s">
        <v>54</v>
      </c>
      <c r="D256" s="38">
        <v>7.1499999999999995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38">
        <v>7.4399999999999995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38">
        <v>10.39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38">
        <v>10.36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38">
        <v>10.57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38">
        <v>10.55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38">
        <v>8.83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38">
        <v>10.52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38">
        <v>10.48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38">
        <v>10.24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38">
        <v>8.85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38">
        <v>6.6199999999999992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38">
        <v>7.4399999999999995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38">
        <v>4.3999999999999995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38">
        <v>4.9399999999999995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38">
        <v>4.7899999999999991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38">
        <v>6.4899999999999993</v>
      </c>
      <c r="E272" s="31"/>
      <c r="F272" s="13" t="str">
        <f t="shared" si="8"/>
        <v xml:space="preserve"> </v>
      </c>
    </row>
    <row r="273" spans="1:8" ht="16.5">
      <c r="A273" s="9" t="s">
        <v>83</v>
      </c>
      <c r="B273" s="9" t="s">
        <v>78</v>
      </c>
      <c r="C273" s="29" t="s">
        <v>70</v>
      </c>
      <c r="D273" s="38">
        <v>10.34</v>
      </c>
      <c r="E273" s="31"/>
      <c r="F273" s="13" t="str">
        <f t="shared" si="8"/>
        <v xml:space="preserve"> </v>
      </c>
    </row>
    <row r="274" spans="1:8" ht="16.5">
      <c r="A274" s="9" t="s">
        <v>83</v>
      </c>
      <c r="B274" s="9" t="s">
        <v>78</v>
      </c>
      <c r="C274" s="29" t="s">
        <v>71</v>
      </c>
      <c r="D274" s="38">
        <v>9.8099999999999987</v>
      </c>
      <c r="E274" s="31"/>
      <c r="F274" s="13" t="str">
        <f t="shared" si="8"/>
        <v xml:space="preserve"> </v>
      </c>
    </row>
    <row r="275" spans="1:8" ht="16.5">
      <c r="A275" s="9" t="s">
        <v>83</v>
      </c>
      <c r="B275" s="9" t="s">
        <v>78</v>
      </c>
      <c r="C275" s="29" t="s">
        <v>72</v>
      </c>
      <c r="D275" s="38">
        <v>10.44</v>
      </c>
      <c r="E275" s="31"/>
      <c r="F275" s="13" t="str">
        <f t="shared" si="8"/>
        <v xml:space="preserve"> </v>
      </c>
    </row>
    <row r="276" spans="1:8" ht="16.5">
      <c r="A276" s="9" t="s">
        <v>83</v>
      </c>
      <c r="B276" s="9" t="s">
        <v>78</v>
      </c>
      <c r="C276" s="29" t="s">
        <v>73</v>
      </c>
      <c r="D276" s="38">
        <v>10.37</v>
      </c>
      <c r="E276" s="31"/>
      <c r="F276" s="13" t="str">
        <f t="shared" si="8"/>
        <v xml:space="preserve"> </v>
      </c>
    </row>
    <row r="277" spans="1:8" ht="16.5">
      <c r="A277" s="9" t="s">
        <v>83</v>
      </c>
      <c r="B277" s="9" t="s">
        <v>78</v>
      </c>
      <c r="C277" s="29" t="s">
        <v>74</v>
      </c>
      <c r="D277" s="38">
        <v>10.48</v>
      </c>
      <c r="E277" s="31"/>
      <c r="F277" s="13" t="str">
        <f t="shared" si="8"/>
        <v xml:space="preserve"> </v>
      </c>
    </row>
    <row r="278" spans="1:8" ht="16.5">
      <c r="A278" s="9" t="s">
        <v>83</v>
      </c>
      <c r="B278" s="9" t="s">
        <v>78</v>
      </c>
      <c r="C278" s="29" t="s">
        <v>75</v>
      </c>
      <c r="D278" s="38">
        <v>10.5</v>
      </c>
      <c r="E278" s="31"/>
      <c r="F278" s="13" t="str">
        <f t="shared" si="8"/>
        <v xml:space="preserve"> </v>
      </c>
    </row>
    <row r="279" spans="1:8" ht="16.5">
      <c r="A279" s="9" t="s">
        <v>83</v>
      </c>
      <c r="B279" s="9" t="s">
        <v>78</v>
      </c>
      <c r="C279" s="29" t="s">
        <v>76</v>
      </c>
      <c r="D279" s="38">
        <v>10.38</v>
      </c>
      <c r="E279" s="31"/>
      <c r="F279" s="13" t="str">
        <f t="shared" si="8"/>
        <v xml:space="preserve"> </v>
      </c>
    </row>
    <row r="280" spans="1:8" ht="16.5">
      <c r="A280" s="9" t="s">
        <v>83</v>
      </c>
      <c r="B280" s="9" t="s">
        <v>78</v>
      </c>
      <c r="C280" s="29" t="s">
        <v>77</v>
      </c>
      <c r="D280" s="38">
        <v>10.51</v>
      </c>
      <c r="E280" s="31"/>
      <c r="F280" s="13" t="str">
        <f t="shared" si="8"/>
        <v xml:space="preserve"> </v>
      </c>
    </row>
    <row r="281" spans="1:8">
      <c r="A281" s="28"/>
      <c r="B281" s="28"/>
      <c r="C281" s="27"/>
    </row>
    <row r="282" spans="1:8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</row>
    <row r="283" spans="1:8" ht="16.5">
      <c r="A283" s="9" t="s">
        <v>83</v>
      </c>
      <c r="B283" s="9" t="s">
        <v>81</v>
      </c>
      <c r="C283" s="29" t="s">
        <v>79</v>
      </c>
      <c r="D283" s="18">
        <v>8.52</v>
      </c>
      <c r="E283" s="31"/>
      <c r="F283" s="13" t="str">
        <f t="shared" ref="F283:F313" si="9">IF(AND(E283&gt;0,ISNUMBER(D283)),E283/D283*100," ")</f>
        <v xml:space="preserve"> </v>
      </c>
    </row>
    <row r="284" spans="1:8" ht="16.5">
      <c r="A284" s="9" t="s">
        <v>83</v>
      </c>
      <c r="B284" s="9" t="s">
        <v>81</v>
      </c>
      <c r="C284" s="29" t="s">
        <v>48</v>
      </c>
      <c r="D284" s="38">
        <v>7.64</v>
      </c>
      <c r="E284" s="31"/>
      <c r="F284" s="13" t="str">
        <f t="shared" si="9"/>
        <v xml:space="preserve"> </v>
      </c>
    </row>
    <row r="285" spans="1:8" ht="16.5">
      <c r="A285" s="9" t="s">
        <v>83</v>
      </c>
      <c r="B285" s="9" t="s">
        <v>81</v>
      </c>
      <c r="C285" s="29" t="s">
        <v>49</v>
      </c>
      <c r="D285" s="38">
        <v>7.31</v>
      </c>
      <c r="E285" s="31"/>
      <c r="F285" s="13" t="str">
        <f t="shared" si="9"/>
        <v xml:space="preserve"> </v>
      </c>
    </row>
    <row r="286" spans="1:8" ht="16.5">
      <c r="A286" s="9" t="s">
        <v>83</v>
      </c>
      <c r="B286" s="9" t="s">
        <v>81</v>
      </c>
      <c r="C286" s="29" t="s">
        <v>50</v>
      </c>
      <c r="D286" s="38">
        <v>7.2299999999999995</v>
      </c>
      <c r="E286" s="31"/>
      <c r="F286" s="13" t="str">
        <f t="shared" si="9"/>
        <v xml:space="preserve"> </v>
      </c>
    </row>
    <row r="287" spans="1:8" ht="16.5">
      <c r="A287" s="9" t="s">
        <v>83</v>
      </c>
      <c r="B287" s="9" t="s">
        <v>81</v>
      </c>
      <c r="C287" s="29" t="s">
        <v>51</v>
      </c>
      <c r="D287" s="38">
        <v>8.3899999999999988</v>
      </c>
      <c r="E287" s="31"/>
      <c r="F287" s="13" t="str">
        <f t="shared" si="9"/>
        <v xml:space="preserve"> </v>
      </c>
    </row>
    <row r="288" spans="1:8" ht="16.5">
      <c r="A288" s="9" t="s">
        <v>83</v>
      </c>
      <c r="B288" s="9" t="s">
        <v>81</v>
      </c>
      <c r="C288" s="29" t="s">
        <v>52</v>
      </c>
      <c r="D288" s="38">
        <v>8.129999999999999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8.43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7.8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7.95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7.0100000000000007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6.95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6.79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6.79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6.79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6.4300000000000006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6.1800000000000006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6.12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6.05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6.05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5.9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5.69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5.53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5.41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5.3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5.16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5.13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5.09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5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4.92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4.84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4.6500000000000004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1C33-80E1-4A3A-8983-28ED73E69357}">
  <dimension ref="A1:I314"/>
  <sheetViews>
    <sheetView zoomScale="90" zoomScaleNormal="90" workbookViewId="0">
      <selection activeCell="D3" sqref="D3:D35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17.259999999999998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18.469999999999995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18.199999999999996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18.179999999999996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18.209999999999997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20.380000000000003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18.189999999999998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24.64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22.310000000000002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21.01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19.219999999999995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19.169999999999998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18.599999999999998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18.389999999999997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21.900000000000002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20.76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19.87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19.159999999999997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18.549999999999997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18.489999999999995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18.169999999999998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18.169999999999998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22.330000000000002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22.26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21.450000000000003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20.880000000000003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18.649999999999995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19.7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18.289999999999996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19.329999999999995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18.359999999999996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24.9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20.729999999999997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 t="s">
        <v>97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 t="s">
        <v>113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 t="s">
        <v>138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 t="s">
        <v>139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 t="s">
        <v>151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 t="s">
        <v>159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 t="s">
        <v>1608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 t="s">
        <v>172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 t="s">
        <v>180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 t="s">
        <v>188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 t="s">
        <v>194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 t="s">
        <v>204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 t="s">
        <v>216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 t="s">
        <v>224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 t="s">
        <v>232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 t="s">
        <v>241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 t="s">
        <v>248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 t="s">
        <v>255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 t="s">
        <v>265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 t="s">
        <v>272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 t="s">
        <v>281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 t="s">
        <v>281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 t="s">
        <v>291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 t="s">
        <v>298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 t="s">
        <v>304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 t="s">
        <v>311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 t="s">
        <v>322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 t="s">
        <v>323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 t="s">
        <v>342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 t="s">
        <v>343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 t="s">
        <v>344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 t="s">
        <v>1669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 t="s">
        <v>478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 t="s">
        <v>359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 t="s">
        <v>612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 t="s">
        <v>613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 t="s">
        <v>614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 t="s">
        <v>615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 t="s">
        <v>616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1560</v>
      </c>
      <c r="D79" s="15" t="s">
        <v>1609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 t="s">
        <v>617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 t="s">
        <v>618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 t="s">
        <v>619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 t="s">
        <v>620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 t="s">
        <v>621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 t="s">
        <v>622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 t="s">
        <v>623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 t="s">
        <v>624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 t="s">
        <v>625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 t="s">
        <v>626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 t="s">
        <v>627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 t="s">
        <v>628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 t="s">
        <v>629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 t="s">
        <v>630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 t="s">
        <v>630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 t="s">
        <v>631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 t="s">
        <v>632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 t="s">
        <v>633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 t="s">
        <v>634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 t="s">
        <v>635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 t="s">
        <v>636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 t="s">
        <v>637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 t="s">
        <v>626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 t="s">
        <v>638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 t="s">
        <v>1067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 t="s">
        <v>805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669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1001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1002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999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1003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1004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1610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1005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1006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1007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1008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1009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1010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1011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1012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1013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1014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1015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1016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1017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1000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1000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1018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1019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1020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1021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1022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1023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1024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1023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1025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1670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1671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1059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1337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1338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1339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1340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1562</v>
      </c>
      <c r="C148" s="29" t="s">
        <v>1560</v>
      </c>
      <c r="D148" s="15" t="s">
        <v>1611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1341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1342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1343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1344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1345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1346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1347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1348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1348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1349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1350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1351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1352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1353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1354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1347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1380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1521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1522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1523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1524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1525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1527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1528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1530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1529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1531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1532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1533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1533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1526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1534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1535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1535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1536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1537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1537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0.95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0.82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0.84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0.87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0.93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0.59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0.97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0.56000000000000005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0.64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0.79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0.83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0.61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0.67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0.72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>
        <v>0.69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0.9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0.9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0.75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0.81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0.92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0.77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0.92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3.85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3.83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3.69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3.09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3.47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1.33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3.51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1.1200000000000001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1.1599999999999999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1.51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3.37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2.68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3.74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2.92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2.92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3.24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3.63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3.4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3.65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1.89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3.5500000000000003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2.21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2.1100000000000003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2.16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2.2200000000000002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2.25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2.85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2.8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2.39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2.6100000000000003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2.39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2.84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38">
        <v>7.86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38">
        <v>5.59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38">
        <v>7.32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38">
        <v>6.74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38">
        <v>6.6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38">
        <v>5.27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38">
        <v>6.64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38">
        <v>4.1799999999999988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38">
        <v>6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38">
        <v>6.29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38">
        <v>7.64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38">
        <v>7.31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38">
        <v>7.82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38">
        <v>7.8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38">
        <v>6.68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38">
        <v>7.47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38">
        <v>7.73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38">
        <v>7.19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38">
        <v>6.7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38">
        <v>5.47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38">
        <v>6.29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38">
        <v>4.2499999999999991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38">
        <v>4.7899999999999991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38">
        <v>4.6399999999999988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38">
        <v>5.34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38">
        <v>7.29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38">
        <v>6.86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38">
        <v>7.69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38">
        <v>7.32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38">
        <v>7.53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38">
        <v>7.55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38">
        <v>7.53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38">
        <v>7.76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18">
        <v>5.8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5.56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5.52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5.45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5.77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5.75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5.81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5.62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5.51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5.43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5.32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5.0999999999999996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5.0999999999999996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4.8899999999999997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4.7600000000000007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4.55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4.4300000000000024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4.2900000000000018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4.1800000000000024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3.89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3.81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3.77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3.7100000000000004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3.6500000000000004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3.5300000000000002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3.45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3.45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3.3400000000000003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3.33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3.22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3.04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2120-E955-4FB1-A7C4-08176D539A8C}">
  <dimension ref="A1:I317"/>
  <sheetViews>
    <sheetView zoomScale="90" zoomScaleNormal="90" workbookViewId="0">
      <selection activeCell="J14" sqref="J14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38">
        <v>7.62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42">
        <v>8.16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42">
        <v>7.69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42">
        <v>7.66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42">
        <v>7.69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42">
        <v>10.07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42">
        <v>7.97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2">
        <v>15.31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42">
        <v>13.7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42">
        <v>11.7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42">
        <v>8.51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42">
        <v>8.36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42">
        <v>8.2899999999999991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42">
        <v>7.98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42">
        <v>12.69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42">
        <v>10.65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42">
        <v>8.76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42">
        <v>8.4499999999999993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42">
        <v>8.24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42">
        <v>8.18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42">
        <v>7.66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42">
        <v>7.66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42">
        <v>14.8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42">
        <v>13.65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42">
        <v>12.34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42">
        <v>10.97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42">
        <v>8.34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42">
        <v>8.69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42">
        <v>7.78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42">
        <v>8.6199999999999992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42">
        <v>7.95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42">
        <v>15.33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42">
        <v>11.01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1880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105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124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125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145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156</v>
      </c>
      <c r="E43" s="12"/>
      <c r="F43" s="13" t="str">
        <f t="shared" si="2"/>
        <v/>
      </c>
    </row>
    <row r="44" spans="1:6">
      <c r="A44" s="9" t="s">
        <v>7</v>
      </c>
      <c r="B44" s="9" t="s">
        <v>1564</v>
      </c>
      <c r="C44" s="10" t="s">
        <v>1560</v>
      </c>
      <c r="D44" s="11" t="s">
        <v>1881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163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1644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234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196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243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116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142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1882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131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211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1883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102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1884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1885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1885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1886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1887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1699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1888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1585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1809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1889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146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1890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379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1891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336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1892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1893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1894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1895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412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1560</v>
      </c>
      <c r="D79" s="11" t="s">
        <v>365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1896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1618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476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408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371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1897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380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1898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1899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190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1900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1901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1714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1902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1902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1903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300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1904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484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1905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1713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475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1906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1907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1908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1909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1910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702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1911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1743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1912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703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1560</v>
      </c>
      <c r="D114" s="15" t="s">
        <v>1913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704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705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675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706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707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708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709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710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711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712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713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714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715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699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699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716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717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718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719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720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721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722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712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723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1621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1622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44</v>
      </c>
      <c r="C143" s="10" t="s">
        <v>9</v>
      </c>
      <c r="D143" s="15" t="s">
        <v>1840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10</v>
      </c>
      <c r="D144" s="15" t="s">
        <v>1914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11</v>
      </c>
      <c r="D145" s="15" t="s">
        <v>1139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44</v>
      </c>
      <c r="C146" s="10" t="s">
        <v>12</v>
      </c>
      <c r="D146" s="15" t="s">
        <v>1915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13</v>
      </c>
      <c r="D147" s="15" t="s">
        <v>1916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1562</v>
      </c>
      <c r="C148" s="10" t="s">
        <v>1560</v>
      </c>
      <c r="D148" s="15" t="s">
        <v>1917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16</v>
      </c>
      <c r="D149" s="15" t="s">
        <v>1918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17</v>
      </c>
      <c r="D150" s="15" t="s">
        <v>1919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18</v>
      </c>
      <c r="D151" s="15" t="s">
        <v>1920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19</v>
      </c>
      <c r="D152" s="15" t="s">
        <v>1921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20</v>
      </c>
      <c r="D153" s="15" t="s">
        <v>1922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21</v>
      </c>
      <c r="D154" s="15" t="s">
        <v>1923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24</v>
      </c>
      <c r="D155" s="15" t="s">
        <v>1924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25</v>
      </c>
      <c r="D156" s="15" t="s">
        <v>1925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26</v>
      </c>
      <c r="D157" s="15" t="s">
        <v>1926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27</v>
      </c>
      <c r="D158" s="15" t="s">
        <v>1068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28</v>
      </c>
      <c r="D159" s="15" t="s">
        <v>964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30</v>
      </c>
      <c r="D160" s="15" t="s">
        <v>1927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31</v>
      </c>
      <c r="D161" s="15" t="s">
        <v>1928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32</v>
      </c>
      <c r="D162" s="15" t="s">
        <v>1929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33</v>
      </c>
      <c r="D163" s="15" t="s">
        <v>1930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34</v>
      </c>
      <c r="D164" s="17" t="s">
        <v>1931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44</v>
      </c>
      <c r="C165" s="10" t="s">
        <v>35</v>
      </c>
      <c r="D165" s="15" t="s">
        <v>1932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44</v>
      </c>
      <c r="C166" s="10" t="s">
        <v>36</v>
      </c>
      <c r="D166" s="15" t="s">
        <v>1933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44</v>
      </c>
      <c r="C167" s="10" t="s">
        <v>37</v>
      </c>
      <c r="D167" s="15" t="s">
        <v>1934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44</v>
      </c>
      <c r="C168" s="10" t="s">
        <v>38</v>
      </c>
      <c r="D168" s="15" t="s">
        <v>1935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45</v>
      </c>
      <c r="C171" s="10" t="s">
        <v>9</v>
      </c>
      <c r="D171" s="15" t="s">
        <v>1936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45</v>
      </c>
      <c r="C172" s="10" t="s">
        <v>10</v>
      </c>
      <c r="D172" s="15" t="s">
        <v>1937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45</v>
      </c>
      <c r="C173" s="10" t="s">
        <v>11</v>
      </c>
      <c r="D173" s="15" t="s">
        <v>1938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45</v>
      </c>
      <c r="C174" s="10" t="s">
        <v>12</v>
      </c>
      <c r="D174" s="15" t="s">
        <v>1939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45</v>
      </c>
      <c r="C175" s="10" t="s">
        <v>13</v>
      </c>
      <c r="D175" s="15" t="s">
        <v>1940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45</v>
      </c>
      <c r="C176" s="10" t="s">
        <v>16</v>
      </c>
      <c r="D176" s="15" t="s">
        <v>1941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1942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1943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1944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1945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1946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1947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1948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1949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1950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1951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1952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1952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7" t="s">
        <v>1953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7" t="s">
        <v>1954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7" t="s">
        <v>1954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46</v>
      </c>
      <c r="C194" s="10" t="s">
        <v>9</v>
      </c>
      <c r="D194" s="18">
        <v>6.03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46</v>
      </c>
      <c r="C195" s="10" t="s">
        <v>10</v>
      </c>
      <c r="D195" s="18">
        <v>5.39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46</v>
      </c>
      <c r="C196" s="10" t="s">
        <v>11</v>
      </c>
      <c r="D196" s="18">
        <v>6.01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46</v>
      </c>
      <c r="C197" s="10" t="s">
        <v>12</v>
      </c>
      <c r="D197" s="18">
        <v>6.02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46</v>
      </c>
      <c r="C198" s="10" t="s">
        <v>13</v>
      </c>
      <c r="D198" s="18">
        <v>5.99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46</v>
      </c>
      <c r="C199" s="10" t="s">
        <v>14</v>
      </c>
      <c r="D199" s="18">
        <v>3.49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46</v>
      </c>
      <c r="C200" s="10" t="s">
        <v>1560</v>
      </c>
      <c r="D200" s="18">
        <v>6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46</v>
      </c>
      <c r="C201" s="10" t="s">
        <v>18</v>
      </c>
      <c r="D201" s="18">
        <v>4.72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46</v>
      </c>
      <c r="C202" s="10" t="s">
        <v>19</v>
      </c>
      <c r="D202" s="18">
        <v>4.59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46</v>
      </c>
      <c r="C203" s="10" t="s">
        <v>20</v>
      </c>
      <c r="D203" s="18">
        <v>5.43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46</v>
      </c>
      <c r="C204" s="10" t="s">
        <v>21</v>
      </c>
      <c r="D204" s="18">
        <v>5.79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46</v>
      </c>
      <c r="C205" s="10" t="s">
        <v>24</v>
      </c>
      <c r="D205" s="18">
        <v>4.03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46</v>
      </c>
      <c r="C206" s="10" t="s">
        <v>25</v>
      </c>
      <c r="D206" s="18">
        <v>5.05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46</v>
      </c>
      <c r="C207" s="10" t="s">
        <v>26</v>
      </c>
      <c r="D207" s="18">
        <v>5.73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46</v>
      </c>
      <c r="C208" s="10" t="s">
        <v>27</v>
      </c>
      <c r="D208" s="18">
        <v>5.07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46</v>
      </c>
      <c r="C209" s="10" t="s">
        <v>28</v>
      </c>
      <c r="D209" s="18">
        <v>5.96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46</v>
      </c>
      <c r="C210" s="10" t="s">
        <v>29</v>
      </c>
      <c r="D210" s="18">
        <v>5.96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46</v>
      </c>
      <c r="C211" s="10" t="s">
        <v>34</v>
      </c>
      <c r="D211" s="18">
        <v>5.61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46</v>
      </c>
      <c r="C212" s="10" t="s">
        <v>35</v>
      </c>
      <c r="D212" s="18">
        <v>5.13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46</v>
      </c>
      <c r="C213" s="10" t="s">
        <v>36</v>
      </c>
      <c r="D213" s="18">
        <v>5.66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46</v>
      </c>
      <c r="C214" s="10" t="s">
        <v>37</v>
      </c>
      <c r="D214" s="18">
        <v>5.89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46</v>
      </c>
      <c r="C215" s="10" t="s">
        <v>38</v>
      </c>
      <c r="D215" s="18">
        <v>6.26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47</v>
      </c>
      <c r="C218" s="10" t="s">
        <v>79</v>
      </c>
      <c r="D218" s="18">
        <v>13.38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47</v>
      </c>
      <c r="C219" s="10" t="s">
        <v>48</v>
      </c>
      <c r="D219" s="18">
        <v>11.2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47</v>
      </c>
      <c r="C220" s="10" t="s">
        <v>49</v>
      </c>
      <c r="D220" s="18">
        <v>12.96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47</v>
      </c>
      <c r="C221" s="10" t="s">
        <v>50</v>
      </c>
      <c r="D221" s="18">
        <v>12.4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47</v>
      </c>
      <c r="C222" s="10" t="s">
        <v>51</v>
      </c>
      <c r="D222" s="18">
        <v>13.23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47</v>
      </c>
      <c r="C223" s="10" t="s">
        <v>52</v>
      </c>
      <c r="D223" s="18">
        <v>10.84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47</v>
      </c>
      <c r="C224" s="10" t="s">
        <v>1561</v>
      </c>
      <c r="D224" s="18">
        <v>13.28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9.99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10.3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10.11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12.26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13.26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13.24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11.89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8.9499999999999993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10.25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13.24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13.32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13.12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9.25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12.73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9.15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8.35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47</v>
      </c>
      <c r="C241" s="10" t="s">
        <v>69</v>
      </c>
      <c r="D241" s="18">
        <v>9.1999999999999993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47</v>
      </c>
      <c r="C242" s="10" t="s">
        <v>70</v>
      </c>
      <c r="D242" s="18">
        <v>9.5500000000000007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47</v>
      </c>
      <c r="C243" s="10" t="s">
        <v>71</v>
      </c>
      <c r="D243" s="18">
        <v>10.63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47</v>
      </c>
      <c r="C244" s="10" t="s">
        <v>72</v>
      </c>
      <c r="D244" s="18">
        <v>11.2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47</v>
      </c>
      <c r="C245" s="10" t="s">
        <v>73</v>
      </c>
      <c r="D245" s="18">
        <v>10.41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47</v>
      </c>
      <c r="C246" s="10" t="s">
        <v>74</v>
      </c>
      <c r="D246" s="18">
        <v>9.0500000000000007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47</v>
      </c>
      <c r="C247" s="10" t="s">
        <v>75</v>
      </c>
      <c r="D247" s="18">
        <v>9.0500000000000007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47</v>
      </c>
      <c r="C248" s="10" t="s">
        <v>76</v>
      </c>
      <c r="D248" s="18">
        <v>11.03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47</v>
      </c>
      <c r="C249" s="10" t="s">
        <v>77</v>
      </c>
      <c r="D249" s="18">
        <v>13.3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78</v>
      </c>
      <c r="C252" s="10" t="s">
        <v>79</v>
      </c>
      <c r="D252" s="18">
        <v>43.1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78</v>
      </c>
      <c r="C253" s="10" t="s">
        <v>48</v>
      </c>
      <c r="D253" s="18">
        <v>31.97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78</v>
      </c>
      <c r="C254" s="10" t="s">
        <v>49</v>
      </c>
      <c r="D254" s="18">
        <v>38.380000000000003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78</v>
      </c>
      <c r="C255" s="10" t="s">
        <v>50</v>
      </c>
      <c r="D255" s="18">
        <v>39.479999999999997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78</v>
      </c>
      <c r="C256" s="10" t="s">
        <v>51</v>
      </c>
      <c r="D256" s="18">
        <v>31.72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18.82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31.77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13.69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17.010000000000002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29.16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40.01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29.25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42.62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38.78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14.06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30.23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40.01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42.28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42.59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14.08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38.51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9.52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9.67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12.49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19.55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25.71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32.549999999999997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34.42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24.35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13.23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13.23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32.78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42.8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45.69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18">
        <v>42.53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18">
        <v>43.43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18">
        <v>45.29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18">
        <v>35.380000000000003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18">
        <v>33.06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18">
        <v>33.43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18">
        <v>25.5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18">
        <v>36.770000000000003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18">
        <v>44.61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18">
        <v>33.72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18">
        <v>41.35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18">
        <v>42.78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18">
        <v>37.44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18">
        <v>42.89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18">
        <v>45.1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18">
        <v>41.15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18">
        <v>44.72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18">
        <v>27.84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18">
        <v>42.51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18">
        <v>17.12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18">
        <v>22.84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18">
        <v>31.83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18">
        <v>33.840000000000003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18">
        <v>36.28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18">
        <v>41.8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18">
        <v>36.19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18">
        <v>29.75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18">
        <v>29.75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18">
        <v>45.31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18">
        <v>41.67</v>
      </c>
      <c r="E317" s="19"/>
      <c r="F317" s="13" t="str">
        <f t="shared" si="10"/>
        <v xml:space="preserve"> </v>
      </c>
    </row>
  </sheetData>
  <protectedRanges>
    <protectedRange sqref="E73:E103 E218:E249 E252:E284 E38:E70 E143:E168 E108:E140 E171:E191 E194:E215 E287:E317" name="Perf.M"/>
    <protectedRange sqref="E3:E35" name="Perf.M_1"/>
    <protectedRange sqref="E104:E105" name="Perf.M_3"/>
  </protectedRanges>
  <phoneticPr fontId="8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243A-80F7-48D5-8662-EF3DF9EB9907}">
  <dimension ref="A1:I314"/>
  <sheetViews>
    <sheetView tabSelected="1" zoomScale="90" zoomScaleNormal="90" workbookViewId="0">
      <selection activeCell="D3" sqref="D3:D35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82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350</v>
      </c>
      <c r="B3" s="9" t="s">
        <v>349</v>
      </c>
      <c r="C3" s="10" t="s">
        <v>9</v>
      </c>
      <c r="D3" s="11">
        <v>18.569999999999997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350</v>
      </c>
      <c r="B4" s="9" t="s">
        <v>349</v>
      </c>
      <c r="C4" s="10" t="s">
        <v>10</v>
      </c>
      <c r="D4" s="38">
        <v>19.779999999999994</v>
      </c>
      <c r="E4" s="12"/>
      <c r="F4" s="13" t="str">
        <f t="shared" si="0"/>
        <v/>
      </c>
    </row>
    <row r="5" spans="1:6" ht="16.5">
      <c r="A5" s="9" t="s">
        <v>350</v>
      </c>
      <c r="B5" s="9" t="s">
        <v>349</v>
      </c>
      <c r="C5" s="10" t="s">
        <v>11</v>
      </c>
      <c r="D5" s="38">
        <v>19.509999999999994</v>
      </c>
      <c r="E5" s="12"/>
      <c r="F5" s="13" t="str">
        <f t="shared" si="0"/>
        <v/>
      </c>
    </row>
    <row r="6" spans="1:6" ht="16.5">
      <c r="A6" s="9" t="s">
        <v>350</v>
      </c>
      <c r="B6" s="9" t="s">
        <v>349</v>
      </c>
      <c r="C6" s="10" t="s">
        <v>12</v>
      </c>
      <c r="D6" s="38">
        <v>19.489999999999995</v>
      </c>
      <c r="E6" s="12"/>
      <c r="F6" s="13" t="str">
        <f t="shared" si="0"/>
        <v/>
      </c>
    </row>
    <row r="7" spans="1:6" ht="16.5">
      <c r="A7" s="9" t="s">
        <v>350</v>
      </c>
      <c r="B7" s="9" t="s">
        <v>349</v>
      </c>
      <c r="C7" s="10" t="s">
        <v>13</v>
      </c>
      <c r="D7" s="38">
        <v>19.519999999999996</v>
      </c>
      <c r="E7" s="12"/>
      <c r="F7" s="13" t="str">
        <f t="shared" si="0"/>
        <v/>
      </c>
    </row>
    <row r="8" spans="1:6" ht="16.5">
      <c r="A8" s="9" t="s">
        <v>350</v>
      </c>
      <c r="B8" s="9" t="s">
        <v>349</v>
      </c>
      <c r="C8" s="10" t="s">
        <v>14</v>
      </c>
      <c r="D8" s="38">
        <v>21.69</v>
      </c>
      <c r="E8" s="12"/>
      <c r="F8" s="13" t="str">
        <f t="shared" si="0"/>
        <v/>
      </c>
    </row>
    <row r="9" spans="1:6" ht="16.5">
      <c r="A9" s="9" t="s">
        <v>83</v>
      </c>
      <c r="B9" s="9" t="s">
        <v>349</v>
      </c>
      <c r="C9" s="10" t="s">
        <v>1560</v>
      </c>
      <c r="D9" s="38">
        <v>19.499999999999996</v>
      </c>
      <c r="E9" s="12"/>
      <c r="F9" s="13" t="str">
        <f t="shared" si="0"/>
        <v/>
      </c>
    </row>
    <row r="10" spans="1:6" ht="16.5">
      <c r="A10" s="9" t="s">
        <v>350</v>
      </c>
      <c r="B10" s="9" t="s">
        <v>349</v>
      </c>
      <c r="C10" s="10" t="s">
        <v>15</v>
      </c>
      <c r="D10" s="41">
        <v>25.95</v>
      </c>
      <c r="E10" s="12"/>
      <c r="F10" s="13" t="str">
        <f t="shared" si="0"/>
        <v/>
      </c>
    </row>
    <row r="11" spans="1:6" ht="16.5">
      <c r="A11" s="9" t="s">
        <v>350</v>
      </c>
      <c r="B11" s="9" t="s">
        <v>349</v>
      </c>
      <c r="C11" s="10" t="s">
        <v>16</v>
      </c>
      <c r="D11" s="38">
        <v>23.62</v>
      </c>
      <c r="E11" s="12"/>
      <c r="F11" s="13" t="str">
        <f t="shared" si="0"/>
        <v/>
      </c>
    </row>
    <row r="12" spans="1:6" ht="16.5">
      <c r="A12" s="9" t="s">
        <v>350</v>
      </c>
      <c r="B12" s="9" t="s">
        <v>349</v>
      </c>
      <c r="C12" s="10" t="s">
        <v>17</v>
      </c>
      <c r="D12" s="38">
        <v>22.32</v>
      </c>
      <c r="E12" s="12"/>
      <c r="F12" s="13" t="str">
        <f t="shared" si="0"/>
        <v/>
      </c>
    </row>
    <row r="13" spans="1:6" ht="16.5">
      <c r="A13" s="9" t="s">
        <v>350</v>
      </c>
      <c r="B13" s="9" t="s">
        <v>349</v>
      </c>
      <c r="C13" s="10" t="s">
        <v>18</v>
      </c>
      <c r="D13" s="38">
        <v>20.529999999999994</v>
      </c>
      <c r="E13" s="12"/>
      <c r="F13" s="13" t="str">
        <f t="shared" si="0"/>
        <v/>
      </c>
    </row>
    <row r="14" spans="1:6" ht="16.5">
      <c r="A14" s="9" t="s">
        <v>350</v>
      </c>
      <c r="B14" s="9" t="s">
        <v>349</v>
      </c>
      <c r="C14" s="10" t="s">
        <v>19</v>
      </c>
      <c r="D14" s="38">
        <v>20.479999999999997</v>
      </c>
      <c r="E14" s="12"/>
      <c r="F14" s="13" t="str">
        <f t="shared" si="0"/>
        <v/>
      </c>
    </row>
    <row r="15" spans="1:6" ht="16.5">
      <c r="A15" s="9" t="s">
        <v>350</v>
      </c>
      <c r="B15" s="9" t="s">
        <v>349</v>
      </c>
      <c r="C15" s="10" t="s">
        <v>20</v>
      </c>
      <c r="D15" s="38">
        <v>19.909999999999997</v>
      </c>
      <c r="E15" s="12"/>
      <c r="F15" s="13" t="str">
        <f t="shared" si="0"/>
        <v/>
      </c>
    </row>
    <row r="16" spans="1:6" ht="16.5">
      <c r="A16" s="9" t="s">
        <v>350</v>
      </c>
      <c r="B16" s="9" t="s">
        <v>349</v>
      </c>
      <c r="C16" s="10" t="s">
        <v>21</v>
      </c>
      <c r="D16" s="38">
        <v>19.699999999999996</v>
      </c>
      <c r="E16" s="12"/>
      <c r="F16" s="13" t="str">
        <f t="shared" si="0"/>
        <v/>
      </c>
    </row>
    <row r="17" spans="1:6" ht="16.5">
      <c r="A17" s="9" t="s">
        <v>350</v>
      </c>
      <c r="B17" s="9" t="s">
        <v>349</v>
      </c>
      <c r="C17" s="10" t="s">
        <v>22</v>
      </c>
      <c r="D17" s="38">
        <v>23.21</v>
      </c>
      <c r="E17" s="12"/>
      <c r="F17" s="13" t="str">
        <f t="shared" si="0"/>
        <v/>
      </c>
    </row>
    <row r="18" spans="1:6" ht="16.5">
      <c r="A18" s="9" t="s">
        <v>350</v>
      </c>
      <c r="B18" s="9" t="s">
        <v>349</v>
      </c>
      <c r="C18" s="10" t="s">
        <v>23</v>
      </c>
      <c r="D18" s="38">
        <v>22.07</v>
      </c>
      <c r="E18" s="12"/>
      <c r="F18" s="13" t="str">
        <f t="shared" si="0"/>
        <v/>
      </c>
    </row>
    <row r="19" spans="1:6" ht="16.5">
      <c r="A19" s="9" t="s">
        <v>350</v>
      </c>
      <c r="B19" s="9" t="s">
        <v>349</v>
      </c>
      <c r="C19" s="10" t="s">
        <v>24</v>
      </c>
      <c r="D19" s="38">
        <v>21.18</v>
      </c>
      <c r="E19" s="12"/>
      <c r="F19" s="13" t="str">
        <f t="shared" si="0"/>
        <v/>
      </c>
    </row>
    <row r="20" spans="1:6" ht="16.5">
      <c r="A20" s="9" t="s">
        <v>350</v>
      </c>
      <c r="B20" s="9" t="s">
        <v>349</v>
      </c>
      <c r="C20" s="10" t="s">
        <v>25</v>
      </c>
      <c r="D20" s="38">
        <v>20.469999999999995</v>
      </c>
      <c r="E20" s="12"/>
      <c r="F20" s="13" t="str">
        <f t="shared" si="0"/>
        <v/>
      </c>
    </row>
    <row r="21" spans="1:6" ht="16.5">
      <c r="A21" s="9" t="s">
        <v>350</v>
      </c>
      <c r="B21" s="9" t="s">
        <v>349</v>
      </c>
      <c r="C21" s="10" t="s">
        <v>26</v>
      </c>
      <c r="D21" s="38">
        <v>19.859999999999996</v>
      </c>
      <c r="E21" s="12"/>
      <c r="F21" s="13" t="str">
        <f t="shared" si="0"/>
        <v/>
      </c>
    </row>
    <row r="22" spans="1:6" ht="16.5">
      <c r="A22" s="9" t="s">
        <v>350</v>
      </c>
      <c r="B22" s="9" t="s">
        <v>349</v>
      </c>
      <c r="C22" s="10" t="s">
        <v>27</v>
      </c>
      <c r="D22" s="38">
        <v>19.799999999999994</v>
      </c>
      <c r="E22" s="12"/>
      <c r="F22" s="13" t="str">
        <f t="shared" si="0"/>
        <v/>
      </c>
    </row>
    <row r="23" spans="1:6" ht="16.5">
      <c r="A23" s="9" t="s">
        <v>350</v>
      </c>
      <c r="B23" s="9" t="s">
        <v>349</v>
      </c>
      <c r="C23" s="10" t="s">
        <v>28</v>
      </c>
      <c r="D23" s="38">
        <v>19.479999999999997</v>
      </c>
      <c r="E23" s="12"/>
      <c r="F23" s="13" t="str">
        <f t="shared" si="0"/>
        <v/>
      </c>
    </row>
    <row r="24" spans="1:6" ht="16.5">
      <c r="A24" s="9" t="s">
        <v>350</v>
      </c>
      <c r="B24" s="9" t="s">
        <v>349</v>
      </c>
      <c r="C24" s="10" t="s">
        <v>29</v>
      </c>
      <c r="D24" s="38">
        <v>19.479999999999997</v>
      </c>
      <c r="E24" s="12"/>
      <c r="F24" s="13" t="str">
        <f t="shared" si="0"/>
        <v/>
      </c>
    </row>
    <row r="25" spans="1:6" ht="16.5">
      <c r="A25" s="9" t="s">
        <v>350</v>
      </c>
      <c r="B25" s="9" t="s">
        <v>349</v>
      </c>
      <c r="C25" s="10" t="s">
        <v>30</v>
      </c>
      <c r="D25" s="38">
        <v>23.64</v>
      </c>
      <c r="E25" s="12"/>
      <c r="F25" s="13" t="str">
        <f t="shared" si="0"/>
        <v/>
      </c>
    </row>
    <row r="26" spans="1:6" ht="16.5">
      <c r="A26" s="9" t="s">
        <v>350</v>
      </c>
      <c r="B26" s="9" t="s">
        <v>349</v>
      </c>
      <c r="C26" s="10" t="s">
        <v>31</v>
      </c>
      <c r="D26" s="38">
        <v>23.57</v>
      </c>
      <c r="E26" s="12"/>
      <c r="F26" s="13" t="str">
        <f t="shared" si="0"/>
        <v/>
      </c>
    </row>
    <row r="27" spans="1:6" ht="16.5">
      <c r="A27" s="9" t="s">
        <v>350</v>
      </c>
      <c r="B27" s="9" t="s">
        <v>349</v>
      </c>
      <c r="C27" s="10" t="s">
        <v>32</v>
      </c>
      <c r="D27" s="38">
        <v>22.76</v>
      </c>
      <c r="E27" s="12"/>
      <c r="F27" s="13" t="str">
        <f t="shared" si="0"/>
        <v/>
      </c>
    </row>
    <row r="28" spans="1:6" ht="16.5">
      <c r="A28" s="9" t="s">
        <v>350</v>
      </c>
      <c r="B28" s="9" t="s">
        <v>349</v>
      </c>
      <c r="C28" s="10" t="s">
        <v>33</v>
      </c>
      <c r="D28" s="38">
        <v>22.19</v>
      </c>
      <c r="E28" s="12"/>
      <c r="F28" s="13" t="str">
        <f t="shared" si="0"/>
        <v/>
      </c>
    </row>
    <row r="29" spans="1:6" ht="16.5">
      <c r="A29" s="9" t="s">
        <v>350</v>
      </c>
      <c r="B29" s="9" t="s">
        <v>349</v>
      </c>
      <c r="C29" s="10" t="s">
        <v>34</v>
      </c>
      <c r="D29" s="38">
        <v>19.959999999999994</v>
      </c>
      <c r="E29" s="12"/>
      <c r="F29" s="13" t="str">
        <f t="shared" si="0"/>
        <v/>
      </c>
    </row>
    <row r="30" spans="1:6" ht="16.5">
      <c r="A30" s="9" t="s">
        <v>350</v>
      </c>
      <c r="B30" s="9" t="s">
        <v>349</v>
      </c>
      <c r="C30" s="10" t="s">
        <v>35</v>
      </c>
      <c r="D30" s="38">
        <v>21.009999999999998</v>
      </c>
      <c r="E30" s="12"/>
      <c r="F30" s="13" t="str">
        <f t="shared" si="0"/>
        <v/>
      </c>
    </row>
    <row r="31" spans="1:6" ht="16.5">
      <c r="A31" s="9" t="s">
        <v>350</v>
      </c>
      <c r="B31" s="9" t="s">
        <v>349</v>
      </c>
      <c r="C31" s="10" t="s">
        <v>36</v>
      </c>
      <c r="D31" s="38">
        <v>19.599999999999994</v>
      </c>
      <c r="E31" s="12"/>
      <c r="F31" s="13" t="str">
        <f t="shared" si="0"/>
        <v/>
      </c>
    </row>
    <row r="32" spans="1:6" ht="16.5">
      <c r="A32" s="9" t="s">
        <v>350</v>
      </c>
      <c r="B32" s="9" t="s">
        <v>349</v>
      </c>
      <c r="C32" s="10" t="s">
        <v>37</v>
      </c>
      <c r="D32" s="38">
        <v>20.639999999999993</v>
      </c>
      <c r="E32" s="12"/>
      <c r="F32" s="13" t="str">
        <f t="shared" si="0"/>
        <v/>
      </c>
    </row>
    <row r="33" spans="1:9" ht="16.5">
      <c r="A33" s="9" t="s">
        <v>350</v>
      </c>
      <c r="B33" s="9" t="s">
        <v>349</v>
      </c>
      <c r="C33" s="10" t="s">
        <v>38</v>
      </c>
      <c r="D33" s="38">
        <v>19.669999999999995</v>
      </c>
      <c r="E33" s="12"/>
      <c r="F33" s="13" t="str">
        <f t="shared" si="0"/>
        <v/>
      </c>
    </row>
    <row r="34" spans="1:9" ht="16.5">
      <c r="A34" s="9" t="s">
        <v>350</v>
      </c>
      <c r="B34" s="9" t="s">
        <v>349</v>
      </c>
      <c r="C34" s="10" t="s">
        <v>39</v>
      </c>
      <c r="D34" s="38">
        <v>26.209999999999997</v>
      </c>
      <c r="E34" s="12"/>
      <c r="F34" s="13" t="str">
        <f t="shared" si="0"/>
        <v/>
      </c>
    </row>
    <row r="35" spans="1:9" ht="16.5">
      <c r="A35" s="9" t="s">
        <v>350</v>
      </c>
      <c r="B35" s="9" t="s">
        <v>349</v>
      </c>
      <c r="C35" s="10" t="s">
        <v>40</v>
      </c>
      <c r="D35" s="38">
        <v>22.039999999999996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83</v>
      </c>
      <c r="B38" s="9" t="s">
        <v>8</v>
      </c>
      <c r="C38" s="29" t="s">
        <v>9</v>
      </c>
      <c r="D38" s="15" t="s">
        <v>98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83</v>
      </c>
      <c r="B39" s="9" t="s">
        <v>8</v>
      </c>
      <c r="C39" s="29" t="s">
        <v>10</v>
      </c>
      <c r="D39" s="15" t="s">
        <v>114</v>
      </c>
      <c r="E39" s="30"/>
      <c r="F39" s="13" t="str">
        <f t="shared" si="1"/>
        <v/>
      </c>
    </row>
    <row r="40" spans="1:9" ht="16.5">
      <c r="A40" s="9" t="s">
        <v>83</v>
      </c>
      <c r="B40" s="9" t="s">
        <v>8</v>
      </c>
      <c r="C40" s="29" t="s">
        <v>11</v>
      </c>
      <c r="D40" s="15" t="s">
        <v>140</v>
      </c>
      <c r="E40" s="30"/>
      <c r="F40" s="13" t="str">
        <f t="shared" si="1"/>
        <v/>
      </c>
    </row>
    <row r="41" spans="1:9" ht="16.5">
      <c r="A41" s="9" t="s">
        <v>83</v>
      </c>
      <c r="B41" s="9" t="s">
        <v>8</v>
      </c>
      <c r="C41" s="29" t="s">
        <v>12</v>
      </c>
      <c r="D41" s="15" t="s">
        <v>141</v>
      </c>
      <c r="E41" s="30"/>
      <c r="F41" s="13" t="str">
        <f t="shared" si="1"/>
        <v/>
      </c>
    </row>
    <row r="42" spans="1:9" ht="16.5">
      <c r="A42" s="9" t="s">
        <v>83</v>
      </c>
      <c r="B42" s="9" t="s">
        <v>8</v>
      </c>
      <c r="C42" s="29" t="s">
        <v>13</v>
      </c>
      <c r="D42" s="15" t="s">
        <v>152</v>
      </c>
      <c r="E42" s="30"/>
      <c r="F42" s="13" t="str">
        <f t="shared" si="1"/>
        <v/>
      </c>
    </row>
    <row r="43" spans="1:9" ht="16.5">
      <c r="A43" s="9" t="s">
        <v>83</v>
      </c>
      <c r="B43" s="9" t="s">
        <v>8</v>
      </c>
      <c r="C43" s="29" t="s">
        <v>14</v>
      </c>
      <c r="D43" s="15" t="s">
        <v>160</v>
      </c>
      <c r="E43" s="30"/>
      <c r="F43" s="13" t="str">
        <f t="shared" si="1"/>
        <v/>
      </c>
    </row>
    <row r="44" spans="1:9" ht="16.5">
      <c r="A44" s="9" t="s">
        <v>83</v>
      </c>
      <c r="B44" s="9" t="s">
        <v>8</v>
      </c>
      <c r="C44" s="29" t="s">
        <v>1560</v>
      </c>
      <c r="D44" s="15" t="s">
        <v>1612</v>
      </c>
      <c r="E44" s="30"/>
      <c r="F44" s="13" t="str">
        <f t="shared" si="1"/>
        <v/>
      </c>
    </row>
    <row r="45" spans="1:9" ht="16.5">
      <c r="A45" s="9" t="s">
        <v>83</v>
      </c>
      <c r="B45" s="9" t="s">
        <v>8</v>
      </c>
      <c r="C45" s="29" t="s">
        <v>15</v>
      </c>
      <c r="D45" s="15" t="s">
        <v>173</v>
      </c>
      <c r="E45" s="30"/>
      <c r="F45" s="13" t="str">
        <f t="shared" si="1"/>
        <v/>
      </c>
    </row>
    <row r="46" spans="1:9" ht="16.5">
      <c r="A46" s="9" t="s">
        <v>83</v>
      </c>
      <c r="B46" s="9" t="s">
        <v>8</v>
      </c>
      <c r="C46" s="29" t="s">
        <v>16</v>
      </c>
      <c r="D46" s="15" t="s">
        <v>181</v>
      </c>
      <c r="E46" s="30"/>
      <c r="F46" s="13" t="str">
        <f t="shared" si="1"/>
        <v/>
      </c>
    </row>
    <row r="47" spans="1:9" ht="16.5">
      <c r="A47" s="9" t="s">
        <v>83</v>
      </c>
      <c r="B47" s="9" t="s">
        <v>8</v>
      </c>
      <c r="C47" s="29" t="s">
        <v>17</v>
      </c>
      <c r="D47" s="15" t="s">
        <v>189</v>
      </c>
      <c r="E47" s="30"/>
      <c r="F47" s="13" t="str">
        <f t="shared" si="1"/>
        <v/>
      </c>
    </row>
    <row r="48" spans="1:9" ht="16.5">
      <c r="A48" s="9" t="s">
        <v>83</v>
      </c>
      <c r="B48" s="9" t="s">
        <v>8</v>
      </c>
      <c r="C48" s="29" t="s">
        <v>18</v>
      </c>
      <c r="D48" s="15" t="s">
        <v>195</v>
      </c>
      <c r="E48" s="30"/>
      <c r="F48" s="13" t="str">
        <f t="shared" si="1"/>
        <v/>
      </c>
    </row>
    <row r="49" spans="1:6" ht="16.5">
      <c r="A49" s="9" t="s">
        <v>83</v>
      </c>
      <c r="B49" s="9" t="s">
        <v>8</v>
      </c>
      <c r="C49" s="29" t="s">
        <v>19</v>
      </c>
      <c r="D49" s="15" t="s">
        <v>205</v>
      </c>
      <c r="E49" s="30"/>
      <c r="F49" s="13" t="str">
        <f t="shared" si="1"/>
        <v/>
      </c>
    </row>
    <row r="50" spans="1:6" ht="16.5">
      <c r="A50" s="9" t="s">
        <v>83</v>
      </c>
      <c r="B50" s="9" t="s">
        <v>8</v>
      </c>
      <c r="C50" s="29" t="s">
        <v>20</v>
      </c>
      <c r="D50" s="15" t="s">
        <v>217</v>
      </c>
      <c r="E50" s="30"/>
      <c r="F50" s="13" t="str">
        <f t="shared" si="1"/>
        <v/>
      </c>
    </row>
    <row r="51" spans="1:6" ht="16.5">
      <c r="A51" s="9" t="s">
        <v>83</v>
      </c>
      <c r="B51" s="9" t="s">
        <v>8</v>
      </c>
      <c r="C51" s="29" t="s">
        <v>21</v>
      </c>
      <c r="D51" s="15" t="s">
        <v>225</v>
      </c>
      <c r="E51" s="30"/>
      <c r="F51" s="13" t="str">
        <f t="shared" si="1"/>
        <v/>
      </c>
    </row>
    <row r="52" spans="1:6" ht="16.5">
      <c r="A52" s="9" t="s">
        <v>83</v>
      </c>
      <c r="B52" s="9" t="s">
        <v>8</v>
      </c>
      <c r="C52" s="29" t="s">
        <v>22</v>
      </c>
      <c r="D52" s="15" t="s">
        <v>233</v>
      </c>
      <c r="E52" s="30"/>
      <c r="F52" s="13" t="str">
        <f t="shared" si="1"/>
        <v/>
      </c>
    </row>
    <row r="53" spans="1:6" ht="16.5">
      <c r="A53" s="9" t="s">
        <v>83</v>
      </c>
      <c r="B53" s="9" t="s">
        <v>8</v>
      </c>
      <c r="C53" s="29" t="s">
        <v>23</v>
      </c>
      <c r="D53" s="15" t="s">
        <v>242</v>
      </c>
      <c r="E53" s="30"/>
      <c r="F53" s="13" t="str">
        <f t="shared" si="1"/>
        <v/>
      </c>
    </row>
    <row r="54" spans="1:6" ht="16.5">
      <c r="A54" s="9" t="s">
        <v>83</v>
      </c>
      <c r="B54" s="9" t="s">
        <v>8</v>
      </c>
      <c r="C54" s="29" t="s">
        <v>24</v>
      </c>
      <c r="D54" s="15" t="s">
        <v>249</v>
      </c>
      <c r="E54" s="30"/>
      <c r="F54" s="13" t="str">
        <f t="shared" si="1"/>
        <v/>
      </c>
    </row>
    <row r="55" spans="1:6" ht="16.5">
      <c r="A55" s="9" t="s">
        <v>83</v>
      </c>
      <c r="B55" s="9" t="s">
        <v>8</v>
      </c>
      <c r="C55" s="29" t="s">
        <v>25</v>
      </c>
      <c r="D55" s="15" t="s">
        <v>267</v>
      </c>
      <c r="E55" s="30"/>
      <c r="F55" s="13" t="str">
        <f t="shared" si="1"/>
        <v/>
      </c>
    </row>
    <row r="56" spans="1:6" ht="16.5">
      <c r="A56" s="9" t="s">
        <v>83</v>
      </c>
      <c r="B56" s="9" t="s">
        <v>8</v>
      </c>
      <c r="C56" s="29" t="s">
        <v>26</v>
      </c>
      <c r="D56" s="15" t="s">
        <v>266</v>
      </c>
      <c r="E56" s="30"/>
      <c r="F56" s="13" t="str">
        <f t="shared" si="1"/>
        <v/>
      </c>
    </row>
    <row r="57" spans="1:6" ht="16.5">
      <c r="A57" s="9" t="s">
        <v>83</v>
      </c>
      <c r="B57" s="9" t="s">
        <v>8</v>
      </c>
      <c r="C57" s="29" t="s">
        <v>27</v>
      </c>
      <c r="D57" s="15" t="s">
        <v>273</v>
      </c>
      <c r="E57" s="30"/>
      <c r="F57" s="13" t="str">
        <f t="shared" si="1"/>
        <v/>
      </c>
    </row>
    <row r="58" spans="1:6" ht="16.5">
      <c r="A58" s="9" t="s">
        <v>83</v>
      </c>
      <c r="B58" s="9" t="s">
        <v>8</v>
      </c>
      <c r="C58" s="29" t="s">
        <v>28</v>
      </c>
      <c r="D58" s="15" t="s">
        <v>282</v>
      </c>
      <c r="E58" s="30"/>
      <c r="F58" s="13" t="str">
        <f t="shared" si="1"/>
        <v/>
      </c>
    </row>
    <row r="59" spans="1:6" ht="16.5">
      <c r="A59" s="9" t="s">
        <v>83</v>
      </c>
      <c r="B59" s="9" t="s">
        <v>8</v>
      </c>
      <c r="C59" s="29" t="s">
        <v>29</v>
      </c>
      <c r="D59" s="15" t="s">
        <v>282</v>
      </c>
      <c r="E59" s="30"/>
      <c r="F59" s="13" t="str">
        <f t="shared" si="1"/>
        <v/>
      </c>
    </row>
    <row r="60" spans="1:6" ht="16.5">
      <c r="A60" s="9" t="s">
        <v>83</v>
      </c>
      <c r="B60" s="9" t="s">
        <v>8</v>
      </c>
      <c r="C60" s="29" t="s">
        <v>30</v>
      </c>
      <c r="D60" s="15" t="s">
        <v>292</v>
      </c>
      <c r="E60" s="30"/>
      <c r="F60" s="13" t="str">
        <f t="shared" si="1"/>
        <v/>
      </c>
    </row>
    <row r="61" spans="1:6" ht="16.5">
      <c r="A61" s="9" t="s">
        <v>83</v>
      </c>
      <c r="B61" s="9" t="s">
        <v>8</v>
      </c>
      <c r="C61" s="29" t="s">
        <v>31</v>
      </c>
      <c r="D61" s="15" t="s">
        <v>299</v>
      </c>
      <c r="E61" s="30"/>
      <c r="F61" s="13" t="str">
        <f t="shared" si="1"/>
        <v/>
      </c>
    </row>
    <row r="62" spans="1:6" ht="16.5">
      <c r="A62" s="9" t="s">
        <v>83</v>
      </c>
      <c r="B62" s="9" t="s">
        <v>8</v>
      </c>
      <c r="C62" s="29" t="s">
        <v>32</v>
      </c>
      <c r="D62" s="15" t="s">
        <v>305</v>
      </c>
      <c r="E62" s="30"/>
      <c r="F62" s="13" t="str">
        <f t="shared" si="1"/>
        <v/>
      </c>
    </row>
    <row r="63" spans="1:6" ht="16.5">
      <c r="A63" s="9" t="s">
        <v>83</v>
      </c>
      <c r="B63" s="9" t="s">
        <v>8</v>
      </c>
      <c r="C63" s="29" t="s">
        <v>33</v>
      </c>
      <c r="D63" s="15" t="s">
        <v>312</v>
      </c>
      <c r="E63" s="30"/>
      <c r="F63" s="13" t="str">
        <f t="shared" si="1"/>
        <v/>
      </c>
    </row>
    <row r="64" spans="1:6" ht="16.5">
      <c r="A64" s="9" t="s">
        <v>83</v>
      </c>
      <c r="B64" s="9" t="s">
        <v>8</v>
      </c>
      <c r="C64" s="29" t="s">
        <v>34</v>
      </c>
      <c r="D64" s="15" t="s">
        <v>323</v>
      </c>
      <c r="E64" s="30"/>
      <c r="F64" s="13" t="str">
        <f t="shared" si="1"/>
        <v/>
      </c>
    </row>
    <row r="65" spans="1:9" ht="16.5">
      <c r="A65" s="9" t="s">
        <v>83</v>
      </c>
      <c r="B65" s="9" t="s">
        <v>8</v>
      </c>
      <c r="C65" s="29" t="s">
        <v>35</v>
      </c>
      <c r="D65" s="15" t="s">
        <v>346</v>
      </c>
      <c r="E65" s="30"/>
      <c r="F65" s="13" t="str">
        <f t="shared" si="1"/>
        <v/>
      </c>
    </row>
    <row r="66" spans="1:9" ht="16.5">
      <c r="A66" s="9" t="s">
        <v>83</v>
      </c>
      <c r="B66" s="9" t="s">
        <v>8</v>
      </c>
      <c r="C66" s="29" t="s">
        <v>36</v>
      </c>
      <c r="D66" s="15" t="s">
        <v>345</v>
      </c>
      <c r="E66" s="30"/>
      <c r="F66" s="13" t="str">
        <f t="shared" si="1"/>
        <v/>
      </c>
    </row>
    <row r="67" spans="1:9" ht="16.5">
      <c r="A67" s="9" t="s">
        <v>83</v>
      </c>
      <c r="B67" s="9" t="s">
        <v>8</v>
      </c>
      <c r="C67" s="29" t="s">
        <v>37</v>
      </c>
      <c r="D67" s="15" t="s">
        <v>347</v>
      </c>
      <c r="E67" s="30"/>
      <c r="F67" s="13" t="str">
        <f t="shared" si="1"/>
        <v/>
      </c>
    </row>
    <row r="68" spans="1:9" ht="16.5">
      <c r="A68" s="9" t="s">
        <v>83</v>
      </c>
      <c r="B68" s="9" t="s">
        <v>8</v>
      </c>
      <c r="C68" s="29" t="s">
        <v>38</v>
      </c>
      <c r="D68" s="15" t="s">
        <v>348</v>
      </c>
      <c r="E68" s="30"/>
      <c r="F68" s="13" t="str">
        <f t="shared" si="1"/>
        <v/>
      </c>
    </row>
    <row r="69" spans="1:9" ht="16.5">
      <c r="A69" s="9" t="s">
        <v>83</v>
      </c>
      <c r="B69" s="9" t="s">
        <v>8</v>
      </c>
      <c r="C69" s="29" t="s">
        <v>39</v>
      </c>
      <c r="D69" s="15" t="s">
        <v>1672</v>
      </c>
      <c r="E69" s="30"/>
      <c r="F69" s="13" t="str">
        <f t="shared" si="1"/>
        <v/>
      </c>
    </row>
    <row r="70" spans="1:9" ht="16.5">
      <c r="A70" s="9" t="s">
        <v>83</v>
      </c>
      <c r="B70" s="9" t="s">
        <v>8</v>
      </c>
      <c r="C70" s="29" t="s">
        <v>40</v>
      </c>
      <c r="D70" s="15" t="s">
        <v>1673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83</v>
      </c>
      <c r="B73" s="9" t="s">
        <v>41</v>
      </c>
      <c r="C73" s="29" t="s">
        <v>9</v>
      </c>
      <c r="D73" s="15" t="s">
        <v>352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83</v>
      </c>
      <c r="B74" s="9" t="s">
        <v>41</v>
      </c>
      <c r="C74" s="29" t="s">
        <v>10</v>
      </c>
      <c r="D74" s="15" t="s">
        <v>639</v>
      </c>
      <c r="E74" s="30"/>
      <c r="F74" s="13" t="str">
        <f t="shared" si="2"/>
        <v/>
      </c>
    </row>
    <row r="75" spans="1:9" ht="16.5">
      <c r="A75" s="9" t="s">
        <v>83</v>
      </c>
      <c r="B75" s="9" t="s">
        <v>41</v>
      </c>
      <c r="C75" s="29" t="s">
        <v>11</v>
      </c>
      <c r="D75" s="15" t="s">
        <v>640</v>
      </c>
      <c r="E75" s="30"/>
      <c r="F75" s="13" t="str">
        <f t="shared" si="2"/>
        <v/>
      </c>
    </row>
    <row r="76" spans="1:9" ht="16.5">
      <c r="A76" s="9" t="s">
        <v>83</v>
      </c>
      <c r="B76" s="9" t="s">
        <v>41</v>
      </c>
      <c r="C76" s="29" t="s">
        <v>12</v>
      </c>
      <c r="D76" s="15" t="s">
        <v>641</v>
      </c>
      <c r="E76" s="30"/>
      <c r="F76" s="13" t="str">
        <f t="shared" si="2"/>
        <v/>
      </c>
    </row>
    <row r="77" spans="1:9" ht="16.5">
      <c r="A77" s="9" t="s">
        <v>83</v>
      </c>
      <c r="B77" s="9" t="s">
        <v>41</v>
      </c>
      <c r="C77" s="29" t="s">
        <v>13</v>
      </c>
      <c r="D77" s="15" t="s">
        <v>642</v>
      </c>
      <c r="E77" s="30"/>
      <c r="F77" s="13" t="str">
        <f t="shared" si="2"/>
        <v/>
      </c>
    </row>
    <row r="78" spans="1:9" ht="16.5">
      <c r="A78" s="9" t="s">
        <v>83</v>
      </c>
      <c r="B78" s="9" t="s">
        <v>41</v>
      </c>
      <c r="C78" s="29" t="s">
        <v>14</v>
      </c>
      <c r="D78" s="15" t="s">
        <v>645</v>
      </c>
      <c r="E78" s="30"/>
      <c r="F78" s="13" t="str">
        <f t="shared" si="2"/>
        <v/>
      </c>
    </row>
    <row r="79" spans="1:9" ht="16.5">
      <c r="A79" s="9" t="s">
        <v>83</v>
      </c>
      <c r="B79" s="9" t="s">
        <v>41</v>
      </c>
      <c r="C79" s="29" t="s">
        <v>14</v>
      </c>
      <c r="D79" s="15" t="s">
        <v>1613</v>
      </c>
      <c r="E79" s="30"/>
      <c r="F79" s="13" t="str">
        <f t="shared" si="2"/>
        <v/>
      </c>
    </row>
    <row r="80" spans="1:9" ht="16.5">
      <c r="A80" s="9" t="s">
        <v>83</v>
      </c>
      <c r="B80" s="9" t="s">
        <v>41</v>
      </c>
      <c r="C80" s="29" t="s">
        <v>15</v>
      </c>
      <c r="D80" s="15" t="s">
        <v>643</v>
      </c>
      <c r="E80" s="30"/>
      <c r="F80" s="13" t="str">
        <f t="shared" si="2"/>
        <v/>
      </c>
    </row>
    <row r="81" spans="1:6" ht="16.5">
      <c r="A81" s="9" t="s">
        <v>83</v>
      </c>
      <c r="B81" s="9" t="s">
        <v>41</v>
      </c>
      <c r="C81" s="29" t="s">
        <v>16</v>
      </c>
      <c r="D81" s="15" t="s">
        <v>644</v>
      </c>
      <c r="E81" s="30"/>
      <c r="F81" s="13" t="str">
        <f t="shared" si="2"/>
        <v/>
      </c>
    </row>
    <row r="82" spans="1:6" ht="16.5">
      <c r="A82" s="9" t="s">
        <v>83</v>
      </c>
      <c r="B82" s="9" t="s">
        <v>41</v>
      </c>
      <c r="C82" s="29" t="s">
        <v>17</v>
      </c>
      <c r="D82" s="15" t="s">
        <v>646</v>
      </c>
      <c r="E82" s="30"/>
      <c r="F82" s="13" t="str">
        <f t="shared" si="2"/>
        <v/>
      </c>
    </row>
    <row r="83" spans="1:6" ht="16.5">
      <c r="A83" s="9" t="s">
        <v>83</v>
      </c>
      <c r="B83" s="9" t="s">
        <v>41</v>
      </c>
      <c r="C83" s="29" t="s">
        <v>18</v>
      </c>
      <c r="D83" s="15" t="s">
        <v>647</v>
      </c>
      <c r="E83" s="30"/>
      <c r="F83" s="13" t="str">
        <f t="shared" si="2"/>
        <v/>
      </c>
    </row>
    <row r="84" spans="1:6" ht="16.5">
      <c r="A84" s="9" t="s">
        <v>83</v>
      </c>
      <c r="B84" s="9" t="s">
        <v>41</v>
      </c>
      <c r="C84" s="29" t="s">
        <v>19</v>
      </c>
      <c r="D84" s="15" t="s">
        <v>648</v>
      </c>
      <c r="E84" s="30"/>
      <c r="F84" s="13" t="str">
        <f t="shared" si="2"/>
        <v/>
      </c>
    </row>
    <row r="85" spans="1:6" ht="16.5">
      <c r="A85" s="9" t="s">
        <v>83</v>
      </c>
      <c r="B85" s="9" t="s">
        <v>41</v>
      </c>
      <c r="C85" s="29" t="s">
        <v>20</v>
      </c>
      <c r="D85" s="15" t="s">
        <v>649</v>
      </c>
      <c r="E85" s="30"/>
      <c r="F85" s="13" t="str">
        <f t="shared" si="2"/>
        <v/>
      </c>
    </row>
    <row r="86" spans="1:6" ht="16.5">
      <c r="A86" s="9" t="s">
        <v>83</v>
      </c>
      <c r="B86" s="9" t="s">
        <v>41</v>
      </c>
      <c r="C86" s="29" t="s">
        <v>21</v>
      </c>
      <c r="D86" s="15" t="s">
        <v>650</v>
      </c>
      <c r="E86" s="30"/>
      <c r="F86" s="13" t="str">
        <f t="shared" si="2"/>
        <v/>
      </c>
    </row>
    <row r="87" spans="1:6" ht="16.5">
      <c r="A87" s="9" t="s">
        <v>83</v>
      </c>
      <c r="B87" s="9" t="s">
        <v>41</v>
      </c>
      <c r="C87" s="29" t="s">
        <v>22</v>
      </c>
      <c r="D87" s="15" t="s">
        <v>651</v>
      </c>
      <c r="E87" s="30"/>
      <c r="F87" s="13" t="str">
        <f t="shared" si="2"/>
        <v/>
      </c>
    </row>
    <row r="88" spans="1:6" ht="16.5">
      <c r="A88" s="9" t="s">
        <v>83</v>
      </c>
      <c r="B88" s="9" t="s">
        <v>41</v>
      </c>
      <c r="C88" s="29" t="s">
        <v>23</v>
      </c>
      <c r="D88" s="15" t="s">
        <v>652</v>
      </c>
      <c r="E88" s="30"/>
      <c r="F88" s="13" t="str">
        <f t="shared" si="2"/>
        <v/>
      </c>
    </row>
    <row r="89" spans="1:6" ht="16.5">
      <c r="A89" s="9" t="s">
        <v>83</v>
      </c>
      <c r="B89" s="9" t="s">
        <v>41</v>
      </c>
      <c r="C89" s="29" t="s">
        <v>24</v>
      </c>
      <c r="D89" s="15" t="s">
        <v>653</v>
      </c>
      <c r="E89" s="30"/>
      <c r="F89" s="13" t="str">
        <f t="shared" si="2"/>
        <v/>
      </c>
    </row>
    <row r="90" spans="1:6" ht="16.5">
      <c r="A90" s="9" t="s">
        <v>83</v>
      </c>
      <c r="B90" s="9" t="s">
        <v>41</v>
      </c>
      <c r="C90" s="29" t="s">
        <v>25</v>
      </c>
      <c r="D90" s="15" t="s">
        <v>654</v>
      </c>
      <c r="E90" s="30"/>
      <c r="F90" s="13" t="str">
        <f t="shared" si="2"/>
        <v/>
      </c>
    </row>
    <row r="91" spans="1:6" ht="16.5">
      <c r="A91" s="9" t="s">
        <v>83</v>
      </c>
      <c r="B91" s="9" t="s">
        <v>41</v>
      </c>
      <c r="C91" s="29" t="s">
        <v>26</v>
      </c>
      <c r="D91" s="15" t="s">
        <v>655</v>
      </c>
      <c r="E91" s="30"/>
      <c r="F91" s="13" t="str">
        <f t="shared" si="2"/>
        <v/>
      </c>
    </row>
    <row r="92" spans="1:6" ht="16.5">
      <c r="A92" s="9" t="s">
        <v>83</v>
      </c>
      <c r="B92" s="9" t="s">
        <v>41</v>
      </c>
      <c r="C92" s="29" t="s">
        <v>27</v>
      </c>
      <c r="D92" s="15" t="s">
        <v>656</v>
      </c>
      <c r="E92" s="30"/>
      <c r="F92" s="13" t="str">
        <f t="shared" si="2"/>
        <v/>
      </c>
    </row>
    <row r="93" spans="1:6" ht="16.5">
      <c r="A93" s="9" t="s">
        <v>83</v>
      </c>
      <c r="B93" s="9" t="s">
        <v>41</v>
      </c>
      <c r="C93" s="29" t="s">
        <v>28</v>
      </c>
      <c r="D93" s="15" t="s">
        <v>657</v>
      </c>
      <c r="E93" s="30"/>
      <c r="F93" s="13" t="str">
        <f t="shared" si="2"/>
        <v/>
      </c>
    </row>
    <row r="94" spans="1:6" ht="16.5">
      <c r="A94" s="9" t="s">
        <v>83</v>
      </c>
      <c r="B94" s="9" t="s">
        <v>41</v>
      </c>
      <c r="C94" s="29" t="s">
        <v>29</v>
      </c>
      <c r="D94" s="15" t="s">
        <v>657</v>
      </c>
      <c r="E94" s="30"/>
      <c r="F94" s="13" t="str">
        <f t="shared" si="2"/>
        <v/>
      </c>
    </row>
    <row r="95" spans="1:6" ht="16.5">
      <c r="A95" s="9" t="s">
        <v>83</v>
      </c>
      <c r="B95" s="9" t="s">
        <v>41</v>
      </c>
      <c r="C95" s="29" t="s">
        <v>30</v>
      </c>
      <c r="D95" s="15" t="s">
        <v>658</v>
      </c>
      <c r="E95" s="30"/>
      <c r="F95" s="13" t="str">
        <f t="shared" si="2"/>
        <v/>
      </c>
    </row>
    <row r="96" spans="1:6" ht="16.5">
      <c r="A96" s="9" t="s">
        <v>83</v>
      </c>
      <c r="B96" s="9" t="s">
        <v>41</v>
      </c>
      <c r="C96" s="29" t="s">
        <v>31</v>
      </c>
      <c r="D96" s="15" t="s">
        <v>659</v>
      </c>
      <c r="E96" s="30"/>
      <c r="F96" s="13" t="str">
        <f t="shared" si="2"/>
        <v/>
      </c>
    </row>
    <row r="97" spans="1:9" ht="16.5">
      <c r="A97" s="9" t="s">
        <v>83</v>
      </c>
      <c r="B97" s="9" t="s">
        <v>41</v>
      </c>
      <c r="C97" s="29" t="s">
        <v>32</v>
      </c>
      <c r="D97" s="15" t="s">
        <v>660</v>
      </c>
      <c r="E97" s="30"/>
      <c r="F97" s="13" t="str">
        <f t="shared" si="2"/>
        <v/>
      </c>
    </row>
    <row r="98" spans="1:9" ht="16.5">
      <c r="A98" s="9" t="s">
        <v>83</v>
      </c>
      <c r="B98" s="9" t="s">
        <v>41</v>
      </c>
      <c r="C98" s="29" t="s">
        <v>33</v>
      </c>
      <c r="D98" s="15" t="s">
        <v>620</v>
      </c>
      <c r="E98" s="30"/>
      <c r="F98" s="13" t="str">
        <f t="shared" si="2"/>
        <v/>
      </c>
    </row>
    <row r="99" spans="1:9" ht="16.5">
      <c r="A99" s="9" t="s">
        <v>83</v>
      </c>
      <c r="B99" s="9" t="s">
        <v>41</v>
      </c>
      <c r="C99" s="29" t="s">
        <v>34</v>
      </c>
      <c r="D99" s="15" t="s">
        <v>661</v>
      </c>
      <c r="E99" s="30"/>
      <c r="F99" s="13" t="str">
        <f t="shared" si="2"/>
        <v/>
      </c>
    </row>
    <row r="100" spans="1:9" ht="16.5">
      <c r="A100" s="9" t="s">
        <v>83</v>
      </c>
      <c r="B100" s="9" t="s">
        <v>41</v>
      </c>
      <c r="C100" s="29" t="s">
        <v>35</v>
      </c>
      <c r="D100" s="15" t="s">
        <v>662</v>
      </c>
      <c r="E100" s="30"/>
      <c r="F100" s="13" t="str">
        <f t="shared" si="2"/>
        <v/>
      </c>
    </row>
    <row r="101" spans="1:9" ht="16.5">
      <c r="A101" s="9" t="s">
        <v>83</v>
      </c>
      <c r="B101" s="9" t="s">
        <v>41</v>
      </c>
      <c r="C101" s="29" t="s">
        <v>36</v>
      </c>
      <c r="D101" s="15" t="s">
        <v>663</v>
      </c>
      <c r="E101" s="30"/>
      <c r="F101" s="13" t="str">
        <f t="shared" si="2"/>
        <v/>
      </c>
    </row>
    <row r="102" spans="1:9" ht="16.5">
      <c r="A102" s="9" t="s">
        <v>83</v>
      </c>
      <c r="B102" s="9" t="s">
        <v>41</v>
      </c>
      <c r="C102" s="29" t="s">
        <v>37</v>
      </c>
      <c r="D102" s="15" t="s">
        <v>653</v>
      </c>
      <c r="E102" s="30"/>
      <c r="F102" s="13" t="str">
        <f t="shared" si="2"/>
        <v/>
      </c>
    </row>
    <row r="103" spans="1:9" ht="16.5">
      <c r="A103" s="9" t="s">
        <v>83</v>
      </c>
      <c r="B103" s="9" t="s">
        <v>41</v>
      </c>
      <c r="C103" s="29" t="s">
        <v>38</v>
      </c>
      <c r="D103" s="15" t="s">
        <v>664</v>
      </c>
      <c r="E103" s="30"/>
      <c r="F103" s="13" t="str">
        <f t="shared" si="2"/>
        <v/>
      </c>
    </row>
    <row r="104" spans="1:9" ht="16.5">
      <c r="A104" s="9" t="s">
        <v>83</v>
      </c>
      <c r="B104" s="9" t="s">
        <v>41</v>
      </c>
      <c r="C104" s="10" t="s">
        <v>39</v>
      </c>
      <c r="D104" s="11" t="s">
        <v>1674</v>
      </c>
      <c r="E104" s="12"/>
      <c r="F104" s="13" t="str">
        <f t="shared" si="2"/>
        <v/>
      </c>
    </row>
    <row r="105" spans="1:9" ht="16.5">
      <c r="A105" s="9" t="s">
        <v>83</v>
      </c>
      <c r="B105" s="9" t="s">
        <v>41</v>
      </c>
      <c r="C105" s="10" t="s">
        <v>40</v>
      </c>
      <c r="D105" s="11" t="s">
        <v>1675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83</v>
      </c>
      <c r="B108" s="9" t="s">
        <v>42</v>
      </c>
      <c r="C108" s="29" t="s">
        <v>9</v>
      </c>
      <c r="D108" s="15" t="s">
        <v>670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83</v>
      </c>
      <c r="B109" s="9" t="s">
        <v>42</v>
      </c>
      <c r="C109" s="29" t="s">
        <v>10</v>
      </c>
      <c r="D109" s="15" t="s">
        <v>1028</v>
      </c>
      <c r="E109" s="30"/>
      <c r="F109" s="13" t="str">
        <f t="shared" si="3"/>
        <v/>
      </c>
      <c r="G109"/>
    </row>
    <row r="110" spans="1:9" ht="16.5">
      <c r="A110" s="9" t="s">
        <v>83</v>
      </c>
      <c r="B110" s="9" t="s">
        <v>42</v>
      </c>
      <c r="C110" s="29" t="s">
        <v>11</v>
      </c>
      <c r="D110" s="15" t="s">
        <v>1029</v>
      </c>
      <c r="E110" s="30"/>
      <c r="F110" s="13" t="str">
        <f t="shared" si="3"/>
        <v/>
      </c>
      <c r="G110"/>
    </row>
    <row r="111" spans="1:9" ht="16.5">
      <c r="A111" s="9" t="s">
        <v>83</v>
      </c>
      <c r="B111" s="9" t="s">
        <v>42</v>
      </c>
      <c r="C111" s="29" t="s">
        <v>12</v>
      </c>
      <c r="D111" s="15" t="s">
        <v>1026</v>
      </c>
      <c r="E111" s="30"/>
      <c r="F111" s="13" t="str">
        <f t="shared" si="3"/>
        <v/>
      </c>
      <c r="G111"/>
    </row>
    <row r="112" spans="1:9" ht="16.5">
      <c r="A112" s="9" t="s">
        <v>83</v>
      </c>
      <c r="B112" s="9" t="s">
        <v>42</v>
      </c>
      <c r="C112" s="29" t="s">
        <v>13</v>
      </c>
      <c r="D112" s="15" t="s">
        <v>1030</v>
      </c>
      <c r="E112" s="30"/>
      <c r="F112" s="13" t="str">
        <f t="shared" si="3"/>
        <v/>
      </c>
      <c r="G112"/>
    </row>
    <row r="113" spans="1:7" ht="16.5">
      <c r="A113" s="9" t="s">
        <v>83</v>
      </c>
      <c r="B113" s="9" t="s">
        <v>42</v>
      </c>
      <c r="C113" s="29" t="s">
        <v>14</v>
      </c>
      <c r="D113" s="15" t="s">
        <v>1031</v>
      </c>
      <c r="E113" s="30"/>
      <c r="F113" s="13" t="str">
        <f t="shared" si="3"/>
        <v/>
      </c>
      <c r="G113"/>
    </row>
    <row r="114" spans="1:7" ht="16.5">
      <c r="A114" s="9" t="s">
        <v>83</v>
      </c>
      <c r="B114" s="9" t="s">
        <v>42</v>
      </c>
      <c r="C114" s="29" t="s">
        <v>1560</v>
      </c>
      <c r="D114" s="15" t="s">
        <v>1614</v>
      </c>
      <c r="E114" s="30"/>
      <c r="F114" s="13" t="str">
        <f t="shared" si="3"/>
        <v/>
      </c>
      <c r="G114"/>
    </row>
    <row r="115" spans="1:7" ht="16.5">
      <c r="A115" s="9" t="s">
        <v>83</v>
      </c>
      <c r="B115" s="9" t="s">
        <v>42</v>
      </c>
      <c r="C115" s="29" t="s">
        <v>15</v>
      </c>
      <c r="D115" s="15" t="s">
        <v>1032</v>
      </c>
      <c r="E115" s="30"/>
      <c r="F115" s="13" t="str">
        <f t="shared" si="3"/>
        <v/>
      </c>
      <c r="G115"/>
    </row>
    <row r="116" spans="1:7" ht="16.5">
      <c r="A116" s="9" t="s">
        <v>83</v>
      </c>
      <c r="B116" s="9" t="s">
        <v>42</v>
      </c>
      <c r="C116" s="29" t="s">
        <v>16</v>
      </c>
      <c r="D116" s="15" t="s">
        <v>1033</v>
      </c>
      <c r="E116" s="30"/>
      <c r="F116" s="13" t="str">
        <f t="shared" si="3"/>
        <v/>
      </c>
      <c r="G116"/>
    </row>
    <row r="117" spans="1:7" ht="16.5">
      <c r="A117" s="9" t="s">
        <v>83</v>
      </c>
      <c r="B117" s="9" t="s">
        <v>42</v>
      </c>
      <c r="C117" s="29" t="s">
        <v>17</v>
      </c>
      <c r="D117" s="15" t="s">
        <v>1034</v>
      </c>
      <c r="E117" s="30"/>
      <c r="F117" s="13" t="str">
        <f t="shared" si="3"/>
        <v/>
      </c>
      <c r="G117"/>
    </row>
    <row r="118" spans="1:7" ht="16.5">
      <c r="A118" s="9" t="s">
        <v>83</v>
      </c>
      <c r="B118" s="9" t="s">
        <v>42</v>
      </c>
      <c r="C118" s="29" t="s">
        <v>18</v>
      </c>
      <c r="D118" s="15" t="s">
        <v>1035</v>
      </c>
      <c r="E118" s="30"/>
      <c r="F118" s="13" t="str">
        <f t="shared" si="3"/>
        <v/>
      </c>
      <c r="G118"/>
    </row>
    <row r="119" spans="1:7" ht="16.5">
      <c r="A119" s="9" t="s">
        <v>83</v>
      </c>
      <c r="B119" s="9" t="s">
        <v>42</v>
      </c>
      <c r="C119" s="29" t="s">
        <v>19</v>
      </c>
      <c r="D119" s="15" t="s">
        <v>1036</v>
      </c>
      <c r="E119" s="30"/>
      <c r="F119" s="13" t="str">
        <f t="shared" si="3"/>
        <v/>
      </c>
      <c r="G119"/>
    </row>
    <row r="120" spans="1:7" ht="16.5">
      <c r="A120" s="9" t="s">
        <v>83</v>
      </c>
      <c r="B120" s="9" t="s">
        <v>42</v>
      </c>
      <c r="C120" s="29" t="s">
        <v>20</v>
      </c>
      <c r="D120" s="15" t="s">
        <v>1037</v>
      </c>
      <c r="E120" s="30"/>
      <c r="F120" s="13" t="str">
        <f t="shared" si="3"/>
        <v/>
      </c>
      <c r="G120"/>
    </row>
    <row r="121" spans="1:7" ht="16.5">
      <c r="A121" s="9" t="s">
        <v>83</v>
      </c>
      <c r="B121" s="9" t="s">
        <v>42</v>
      </c>
      <c r="C121" s="29" t="s">
        <v>21</v>
      </c>
      <c r="D121" s="15" t="s">
        <v>1038</v>
      </c>
      <c r="E121" s="30"/>
      <c r="F121" s="13" t="str">
        <f t="shared" si="3"/>
        <v/>
      </c>
      <c r="G121"/>
    </row>
    <row r="122" spans="1:7" ht="16.5">
      <c r="A122" s="9" t="s">
        <v>83</v>
      </c>
      <c r="B122" s="9" t="s">
        <v>42</v>
      </c>
      <c r="C122" s="29" t="s">
        <v>22</v>
      </c>
      <c r="D122" s="15" t="s">
        <v>1039</v>
      </c>
      <c r="E122" s="30"/>
      <c r="F122" s="13" t="str">
        <f t="shared" si="3"/>
        <v/>
      </c>
      <c r="G122"/>
    </row>
    <row r="123" spans="1:7" ht="16.5">
      <c r="A123" s="9" t="s">
        <v>83</v>
      </c>
      <c r="B123" s="9" t="s">
        <v>42</v>
      </c>
      <c r="C123" s="29" t="s">
        <v>23</v>
      </c>
      <c r="D123" s="15" t="s">
        <v>1040</v>
      </c>
      <c r="E123" s="30"/>
      <c r="F123" s="13" t="str">
        <f t="shared" si="3"/>
        <v/>
      </c>
      <c r="G123"/>
    </row>
    <row r="124" spans="1:7" ht="16.5">
      <c r="A124" s="9" t="s">
        <v>83</v>
      </c>
      <c r="B124" s="9" t="s">
        <v>42</v>
      </c>
      <c r="C124" s="29" t="s">
        <v>24</v>
      </c>
      <c r="D124" s="15" t="s">
        <v>1041</v>
      </c>
      <c r="E124" s="30"/>
      <c r="F124" s="13" t="str">
        <f t="shared" si="3"/>
        <v/>
      </c>
      <c r="G124"/>
    </row>
    <row r="125" spans="1:7" ht="16.5">
      <c r="A125" s="9" t="s">
        <v>83</v>
      </c>
      <c r="B125" s="9" t="s">
        <v>42</v>
      </c>
      <c r="C125" s="29" t="s">
        <v>25</v>
      </c>
      <c r="D125" s="15" t="s">
        <v>1042</v>
      </c>
      <c r="E125" s="30"/>
      <c r="F125" s="13" t="str">
        <f t="shared" si="3"/>
        <v/>
      </c>
      <c r="G125"/>
    </row>
    <row r="126" spans="1:7" ht="16.5">
      <c r="A126" s="9" t="s">
        <v>83</v>
      </c>
      <c r="B126" s="9" t="s">
        <v>42</v>
      </c>
      <c r="C126" s="29" t="s">
        <v>26</v>
      </c>
      <c r="D126" s="15" t="s">
        <v>1043</v>
      </c>
      <c r="E126" s="30"/>
      <c r="F126" s="13" t="str">
        <f t="shared" si="3"/>
        <v/>
      </c>
      <c r="G126"/>
    </row>
    <row r="127" spans="1:7" ht="16.5">
      <c r="A127" s="9" t="s">
        <v>83</v>
      </c>
      <c r="B127" s="9" t="s">
        <v>42</v>
      </c>
      <c r="C127" s="29" t="s">
        <v>27</v>
      </c>
      <c r="D127" s="15" t="s">
        <v>1044</v>
      </c>
      <c r="E127" s="30"/>
      <c r="F127" s="13" t="str">
        <f t="shared" si="3"/>
        <v/>
      </c>
      <c r="G127"/>
    </row>
    <row r="128" spans="1:7" ht="16.5">
      <c r="A128" s="9" t="s">
        <v>83</v>
      </c>
      <c r="B128" s="9" t="s">
        <v>42</v>
      </c>
      <c r="C128" s="29" t="s">
        <v>28</v>
      </c>
      <c r="D128" s="15" t="s">
        <v>1027</v>
      </c>
      <c r="E128" s="30"/>
      <c r="F128" s="13" t="str">
        <f t="shared" si="3"/>
        <v/>
      </c>
      <c r="G128"/>
    </row>
    <row r="129" spans="1:9" ht="16.5">
      <c r="A129" s="9" t="s">
        <v>83</v>
      </c>
      <c r="B129" s="9" t="s">
        <v>42</v>
      </c>
      <c r="C129" s="29" t="s">
        <v>29</v>
      </c>
      <c r="D129" s="15" t="s">
        <v>1027</v>
      </c>
      <c r="E129" s="30"/>
      <c r="F129" s="13" t="str">
        <f t="shared" si="3"/>
        <v/>
      </c>
      <c r="G129"/>
    </row>
    <row r="130" spans="1:9" ht="16.5">
      <c r="A130" s="9" t="s">
        <v>83</v>
      </c>
      <c r="B130" s="9" t="s">
        <v>42</v>
      </c>
      <c r="C130" s="29" t="s">
        <v>30</v>
      </c>
      <c r="D130" s="15" t="s">
        <v>1045</v>
      </c>
      <c r="E130" s="30"/>
      <c r="F130" s="13" t="str">
        <f t="shared" si="3"/>
        <v/>
      </c>
      <c r="G130"/>
    </row>
    <row r="131" spans="1:9" ht="16.5">
      <c r="A131" s="9" t="s">
        <v>83</v>
      </c>
      <c r="B131" s="9" t="s">
        <v>42</v>
      </c>
      <c r="C131" s="29" t="s">
        <v>31</v>
      </c>
      <c r="D131" s="15" t="s">
        <v>1046</v>
      </c>
      <c r="E131" s="30"/>
      <c r="F131" s="13" t="str">
        <f t="shared" si="3"/>
        <v/>
      </c>
      <c r="G131"/>
    </row>
    <row r="132" spans="1:9" ht="16.5">
      <c r="A132" s="9" t="s">
        <v>83</v>
      </c>
      <c r="B132" s="9" t="s">
        <v>42</v>
      </c>
      <c r="C132" s="29" t="s">
        <v>32</v>
      </c>
      <c r="D132" s="15" t="s">
        <v>1047</v>
      </c>
      <c r="E132" s="30"/>
      <c r="F132" s="13" t="str">
        <f t="shared" si="3"/>
        <v/>
      </c>
      <c r="G132"/>
    </row>
    <row r="133" spans="1:9" ht="16.5">
      <c r="A133" s="9" t="s">
        <v>83</v>
      </c>
      <c r="B133" s="9" t="s">
        <v>42</v>
      </c>
      <c r="C133" s="29" t="s">
        <v>33</v>
      </c>
      <c r="D133" s="15" t="s">
        <v>1048</v>
      </c>
      <c r="E133" s="30"/>
      <c r="F133" s="13" t="str">
        <f t="shared" si="3"/>
        <v/>
      </c>
      <c r="G133"/>
    </row>
    <row r="134" spans="1:9" ht="16.5">
      <c r="A134" s="9" t="s">
        <v>83</v>
      </c>
      <c r="B134" s="9" t="s">
        <v>42</v>
      </c>
      <c r="C134" s="29" t="s">
        <v>34</v>
      </c>
      <c r="D134" s="15" t="s">
        <v>1049</v>
      </c>
      <c r="E134" s="30"/>
      <c r="F134" s="13" t="str">
        <f t="shared" si="3"/>
        <v/>
      </c>
      <c r="G134"/>
    </row>
    <row r="135" spans="1:9" ht="16.5">
      <c r="A135" s="9" t="s">
        <v>83</v>
      </c>
      <c r="B135" s="9" t="s">
        <v>42</v>
      </c>
      <c r="C135" s="29" t="s">
        <v>35</v>
      </c>
      <c r="D135" s="15" t="s">
        <v>1050</v>
      </c>
      <c r="E135" s="30"/>
      <c r="F135" s="13" t="str">
        <f t="shared" si="3"/>
        <v/>
      </c>
      <c r="G135"/>
    </row>
    <row r="136" spans="1:9" ht="16.5">
      <c r="A136" s="9" t="s">
        <v>83</v>
      </c>
      <c r="B136" s="9" t="s">
        <v>42</v>
      </c>
      <c r="C136" s="29" t="s">
        <v>36</v>
      </c>
      <c r="D136" s="15" t="s">
        <v>1051</v>
      </c>
      <c r="E136" s="30"/>
      <c r="F136" s="13" t="str">
        <f t="shared" si="3"/>
        <v/>
      </c>
      <c r="G136"/>
    </row>
    <row r="137" spans="1:9" ht="16.5">
      <c r="A137" s="9" t="s">
        <v>83</v>
      </c>
      <c r="B137" s="9" t="s">
        <v>42</v>
      </c>
      <c r="C137" s="29" t="s">
        <v>37</v>
      </c>
      <c r="D137" s="15" t="s">
        <v>1050</v>
      </c>
      <c r="E137" s="30"/>
      <c r="F137" s="13" t="str">
        <f t="shared" si="3"/>
        <v/>
      </c>
      <c r="G137"/>
    </row>
    <row r="138" spans="1:9" ht="16.5">
      <c r="A138" s="9" t="s">
        <v>83</v>
      </c>
      <c r="B138" s="9" t="s">
        <v>42</v>
      </c>
      <c r="C138" s="29" t="s">
        <v>38</v>
      </c>
      <c r="D138" s="15" t="s">
        <v>1052</v>
      </c>
      <c r="E138" s="30"/>
      <c r="F138" s="13" t="str">
        <f t="shared" si="3"/>
        <v/>
      </c>
      <c r="G138"/>
    </row>
    <row r="139" spans="1:9" ht="16.5">
      <c r="A139" s="9" t="s">
        <v>83</v>
      </c>
      <c r="B139" s="9" t="s">
        <v>42</v>
      </c>
      <c r="C139" s="10" t="s">
        <v>39</v>
      </c>
      <c r="D139" s="15" t="s">
        <v>1676</v>
      </c>
      <c r="E139" s="30"/>
      <c r="F139" s="13" t="str">
        <f t="shared" si="3"/>
        <v/>
      </c>
      <c r="G139"/>
    </row>
    <row r="140" spans="1:9" ht="16.5">
      <c r="A140" s="9" t="s">
        <v>83</v>
      </c>
      <c r="B140" s="9" t="s">
        <v>42</v>
      </c>
      <c r="C140" s="10" t="s">
        <v>40</v>
      </c>
      <c r="D140" s="15" t="s">
        <v>1677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83</v>
      </c>
      <c r="B143" s="9" t="s">
        <v>44</v>
      </c>
      <c r="C143" s="29" t="s">
        <v>9</v>
      </c>
      <c r="D143" s="15" t="s">
        <v>1060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83</v>
      </c>
      <c r="B144" s="9" t="s">
        <v>44</v>
      </c>
      <c r="C144" s="29" t="s">
        <v>10</v>
      </c>
      <c r="D144" s="15" t="s">
        <v>1355</v>
      </c>
      <c r="E144" s="30"/>
      <c r="F144" s="13" t="str">
        <f t="shared" si="4"/>
        <v/>
      </c>
      <c r="G144"/>
    </row>
    <row r="145" spans="1:7" ht="16.5">
      <c r="A145" s="9" t="s">
        <v>83</v>
      </c>
      <c r="B145" s="9" t="s">
        <v>44</v>
      </c>
      <c r="C145" s="29" t="s">
        <v>11</v>
      </c>
      <c r="D145" s="15" t="s">
        <v>1356</v>
      </c>
      <c r="E145" s="30"/>
      <c r="F145" s="13" t="str">
        <f t="shared" si="4"/>
        <v/>
      </c>
      <c r="G145"/>
    </row>
    <row r="146" spans="1:7" ht="16.5">
      <c r="A146" s="9" t="s">
        <v>83</v>
      </c>
      <c r="B146" s="9" t="s">
        <v>44</v>
      </c>
      <c r="C146" s="29" t="s">
        <v>12</v>
      </c>
      <c r="D146" s="15" t="s">
        <v>1357</v>
      </c>
      <c r="E146" s="30"/>
      <c r="F146" s="13" t="str">
        <f t="shared" si="4"/>
        <v/>
      </c>
      <c r="G146"/>
    </row>
    <row r="147" spans="1:7" ht="16.5">
      <c r="A147" s="9" t="s">
        <v>83</v>
      </c>
      <c r="B147" s="9" t="s">
        <v>44</v>
      </c>
      <c r="C147" s="29" t="s">
        <v>13</v>
      </c>
      <c r="D147" s="15" t="s">
        <v>1358</v>
      </c>
      <c r="E147" s="30"/>
      <c r="F147" s="13" t="str">
        <f t="shared" si="4"/>
        <v/>
      </c>
      <c r="G147"/>
    </row>
    <row r="148" spans="1:7" ht="16.5">
      <c r="A148" s="9" t="s">
        <v>83</v>
      </c>
      <c r="B148" s="9" t="s">
        <v>44</v>
      </c>
      <c r="C148" s="29" t="s">
        <v>1560</v>
      </c>
      <c r="D148" s="15" t="s">
        <v>1615</v>
      </c>
      <c r="E148" s="30"/>
      <c r="F148" s="13" t="str">
        <f t="shared" si="4"/>
        <v/>
      </c>
      <c r="G148"/>
    </row>
    <row r="149" spans="1:7" ht="16.5">
      <c r="A149" s="9" t="s">
        <v>83</v>
      </c>
      <c r="B149" s="9" t="s">
        <v>44</v>
      </c>
      <c r="C149" s="29" t="s">
        <v>16</v>
      </c>
      <c r="D149" s="15" t="s">
        <v>1359</v>
      </c>
      <c r="E149" s="30"/>
      <c r="F149" s="13" t="str">
        <f t="shared" si="4"/>
        <v/>
      </c>
      <c r="G149"/>
    </row>
    <row r="150" spans="1:7" ht="16.5">
      <c r="A150" s="9" t="s">
        <v>83</v>
      </c>
      <c r="B150" s="9" t="s">
        <v>44</v>
      </c>
      <c r="C150" s="29" t="s">
        <v>17</v>
      </c>
      <c r="D150" s="15" t="s">
        <v>1360</v>
      </c>
      <c r="E150" s="30"/>
      <c r="F150" s="13" t="str">
        <f t="shared" si="4"/>
        <v/>
      </c>
      <c r="G150"/>
    </row>
    <row r="151" spans="1:7" ht="16.5">
      <c r="A151" s="9" t="s">
        <v>83</v>
      </c>
      <c r="B151" s="9" t="s">
        <v>44</v>
      </c>
      <c r="C151" s="29" t="s">
        <v>18</v>
      </c>
      <c r="D151" s="15" t="s">
        <v>1361</v>
      </c>
      <c r="E151" s="30"/>
      <c r="F151" s="13" t="str">
        <f t="shared" si="4"/>
        <v/>
      </c>
      <c r="G151"/>
    </row>
    <row r="152" spans="1:7" ht="16.5">
      <c r="A152" s="9" t="s">
        <v>83</v>
      </c>
      <c r="B152" s="9" t="s">
        <v>44</v>
      </c>
      <c r="C152" s="29" t="s">
        <v>19</v>
      </c>
      <c r="D152" s="15" t="s">
        <v>1362</v>
      </c>
      <c r="E152" s="30"/>
      <c r="F152" s="13" t="str">
        <f t="shared" si="4"/>
        <v/>
      </c>
      <c r="G152"/>
    </row>
    <row r="153" spans="1:7" ht="16.5">
      <c r="A153" s="9" t="s">
        <v>83</v>
      </c>
      <c r="B153" s="9" t="s">
        <v>44</v>
      </c>
      <c r="C153" s="29" t="s">
        <v>20</v>
      </c>
      <c r="D153" s="15" t="s">
        <v>1363</v>
      </c>
      <c r="E153" s="30"/>
      <c r="F153" s="13" t="str">
        <f t="shared" si="4"/>
        <v/>
      </c>
      <c r="G153"/>
    </row>
    <row r="154" spans="1:7" ht="16.5">
      <c r="A154" s="9" t="s">
        <v>83</v>
      </c>
      <c r="B154" s="9" t="s">
        <v>44</v>
      </c>
      <c r="C154" s="29" t="s">
        <v>21</v>
      </c>
      <c r="D154" s="15" t="s">
        <v>1364</v>
      </c>
      <c r="E154" s="30"/>
      <c r="F154" s="13" t="str">
        <f t="shared" si="4"/>
        <v/>
      </c>
      <c r="G154"/>
    </row>
    <row r="155" spans="1:7" ht="16.5">
      <c r="A155" s="9" t="s">
        <v>83</v>
      </c>
      <c r="B155" s="9" t="s">
        <v>44</v>
      </c>
      <c r="C155" s="29" t="s">
        <v>26</v>
      </c>
      <c r="D155" s="15" t="s">
        <v>1365</v>
      </c>
      <c r="E155" s="30"/>
      <c r="F155" s="13" t="str">
        <f t="shared" si="4"/>
        <v/>
      </c>
      <c r="G155"/>
    </row>
    <row r="156" spans="1:7" ht="16.5">
      <c r="A156" s="9" t="s">
        <v>83</v>
      </c>
      <c r="B156" s="9" t="s">
        <v>44</v>
      </c>
      <c r="C156" s="29" t="s">
        <v>27</v>
      </c>
      <c r="D156" s="15" t="s">
        <v>1366</v>
      </c>
      <c r="E156" s="30"/>
      <c r="F156" s="13" t="str">
        <f t="shared" si="4"/>
        <v/>
      </c>
      <c r="G156"/>
    </row>
    <row r="157" spans="1:7" ht="16.5">
      <c r="A157" s="9" t="s">
        <v>83</v>
      </c>
      <c r="B157" s="9" t="s">
        <v>44</v>
      </c>
      <c r="C157" s="29" t="s">
        <v>28</v>
      </c>
      <c r="D157" s="15" t="s">
        <v>1367</v>
      </c>
      <c r="E157" s="30"/>
      <c r="F157" s="13" t="str">
        <f t="shared" si="4"/>
        <v/>
      </c>
      <c r="G157"/>
    </row>
    <row r="158" spans="1:7" ht="16.5">
      <c r="A158" s="9" t="s">
        <v>83</v>
      </c>
      <c r="B158" s="9" t="s">
        <v>44</v>
      </c>
      <c r="C158" s="29" t="s">
        <v>30</v>
      </c>
      <c r="D158" s="15" t="s">
        <v>1368</v>
      </c>
      <c r="E158" s="30"/>
      <c r="F158" s="13" t="str">
        <f t="shared" si="4"/>
        <v/>
      </c>
      <c r="G158"/>
    </row>
    <row r="159" spans="1:7" ht="16.5">
      <c r="A159" s="9" t="s">
        <v>83</v>
      </c>
      <c r="B159" s="9" t="s">
        <v>44</v>
      </c>
      <c r="C159" s="29" t="s">
        <v>31</v>
      </c>
      <c r="D159" s="15" t="s">
        <v>1369</v>
      </c>
      <c r="E159" s="30"/>
      <c r="F159" s="13" t="str">
        <f t="shared" si="4"/>
        <v/>
      </c>
      <c r="G159"/>
    </row>
    <row r="160" spans="1:7" ht="16.5">
      <c r="A160" s="9" t="s">
        <v>83</v>
      </c>
      <c r="B160" s="9" t="s">
        <v>44</v>
      </c>
      <c r="C160" s="29" t="s">
        <v>32</v>
      </c>
      <c r="D160" s="15" t="s">
        <v>1370</v>
      </c>
      <c r="E160" s="30"/>
      <c r="F160" s="13" t="str">
        <f t="shared" si="4"/>
        <v/>
      </c>
      <c r="G160"/>
    </row>
    <row r="161" spans="1:9" ht="16.5">
      <c r="A161" s="9" t="s">
        <v>83</v>
      </c>
      <c r="B161" s="9" t="s">
        <v>44</v>
      </c>
      <c r="C161" s="29" t="s">
        <v>33</v>
      </c>
      <c r="D161" s="15" t="s">
        <v>1371</v>
      </c>
      <c r="E161" s="30"/>
      <c r="F161" s="13" t="str">
        <f t="shared" si="4"/>
        <v/>
      </c>
      <c r="G161"/>
    </row>
    <row r="162" spans="1:9" ht="16.5">
      <c r="A162" s="9" t="s">
        <v>83</v>
      </c>
      <c r="B162" s="9" t="s">
        <v>44</v>
      </c>
      <c r="C162" s="29" t="s">
        <v>34</v>
      </c>
      <c r="D162" s="15" t="s">
        <v>1372</v>
      </c>
      <c r="E162" s="30"/>
      <c r="F162" s="13" t="str">
        <f t="shared" si="4"/>
        <v/>
      </c>
      <c r="G162"/>
    </row>
    <row r="163" spans="1:9" ht="16.5">
      <c r="A163" s="9" t="s">
        <v>83</v>
      </c>
      <c r="B163" s="9" t="s">
        <v>44</v>
      </c>
      <c r="C163" s="29" t="s">
        <v>36</v>
      </c>
      <c r="D163" s="15" t="s">
        <v>1373</v>
      </c>
      <c r="E163" s="30"/>
      <c r="F163" s="13" t="str">
        <f t="shared" si="4"/>
        <v/>
      </c>
      <c r="G163"/>
    </row>
    <row r="164" spans="1:9" ht="16.5">
      <c r="A164" s="9" t="s">
        <v>83</v>
      </c>
      <c r="B164" s="9" t="s">
        <v>44</v>
      </c>
      <c r="C164" s="29" t="s">
        <v>38</v>
      </c>
      <c r="D164" s="15" t="s">
        <v>1365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83</v>
      </c>
      <c r="B167" s="9" t="s">
        <v>45</v>
      </c>
      <c r="C167" s="29" t="s">
        <v>9</v>
      </c>
      <c r="D167" s="15" t="s">
        <v>1381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83</v>
      </c>
      <c r="B168" s="9" t="s">
        <v>45</v>
      </c>
      <c r="C168" s="29" t="s">
        <v>10</v>
      </c>
      <c r="D168" s="15" t="s">
        <v>1538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83</v>
      </c>
      <c r="B169" s="9" t="s">
        <v>45</v>
      </c>
      <c r="C169" s="29" t="s">
        <v>11</v>
      </c>
      <c r="D169" s="15" t="s">
        <v>1539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83</v>
      </c>
      <c r="B170" s="9" t="s">
        <v>45</v>
      </c>
      <c r="C170" s="29" t="s">
        <v>12</v>
      </c>
      <c r="D170" s="15" t="s">
        <v>1540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83</v>
      </c>
      <c r="B171" s="9" t="s">
        <v>45</v>
      </c>
      <c r="C171" s="29" t="s">
        <v>13</v>
      </c>
      <c r="D171" s="15" t="s">
        <v>1541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83</v>
      </c>
      <c r="B172" s="9" t="s">
        <v>45</v>
      </c>
      <c r="C172" s="29" t="s">
        <v>16</v>
      </c>
      <c r="D172" s="15" t="s">
        <v>1542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83</v>
      </c>
      <c r="B173" s="9" t="s">
        <v>45</v>
      </c>
      <c r="C173" s="29" t="s">
        <v>17</v>
      </c>
      <c r="D173" s="15" t="s">
        <v>1543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83</v>
      </c>
      <c r="B174" s="9" t="s">
        <v>45</v>
      </c>
      <c r="C174" s="29" t="s">
        <v>18</v>
      </c>
      <c r="D174" s="15" t="s">
        <v>1544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83</v>
      </c>
      <c r="B175" s="9" t="s">
        <v>45</v>
      </c>
      <c r="C175" s="29" t="s">
        <v>19</v>
      </c>
      <c r="D175" s="15" t="s">
        <v>1545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83</v>
      </c>
      <c r="B176" s="9" t="s">
        <v>45</v>
      </c>
      <c r="C176" s="29" t="s">
        <v>20</v>
      </c>
      <c r="D176" s="15" t="s">
        <v>1546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83</v>
      </c>
      <c r="B177" s="9" t="s">
        <v>45</v>
      </c>
      <c r="C177" s="29" t="s">
        <v>21</v>
      </c>
      <c r="D177" s="15" t="s">
        <v>1547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83</v>
      </c>
      <c r="B178" s="9" t="s">
        <v>45</v>
      </c>
      <c r="C178" s="29" t="s">
        <v>26</v>
      </c>
      <c r="D178" s="15" t="s">
        <v>1548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83</v>
      </c>
      <c r="B179" s="9" t="s">
        <v>45</v>
      </c>
      <c r="C179" s="29" t="s">
        <v>27</v>
      </c>
      <c r="D179" s="15" t="s">
        <v>1549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83</v>
      </c>
      <c r="B180" s="9" t="s">
        <v>45</v>
      </c>
      <c r="C180" s="29" t="s">
        <v>28</v>
      </c>
      <c r="D180" s="15" t="s">
        <v>1549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83</v>
      </c>
      <c r="B181" s="9" t="s">
        <v>45</v>
      </c>
      <c r="C181" s="29" t="s">
        <v>30</v>
      </c>
      <c r="D181" s="15" t="s">
        <v>1550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83</v>
      </c>
      <c r="B182" s="9" t="s">
        <v>45</v>
      </c>
      <c r="C182" s="29" t="s">
        <v>31</v>
      </c>
      <c r="D182" s="15" t="s">
        <v>1551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83</v>
      </c>
      <c r="B183" s="9" t="s">
        <v>45</v>
      </c>
      <c r="C183" s="29" t="s">
        <v>32</v>
      </c>
      <c r="D183" s="15" t="s">
        <v>1552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83</v>
      </c>
      <c r="B184" s="9" t="s">
        <v>45</v>
      </c>
      <c r="C184" s="29" t="s">
        <v>33</v>
      </c>
      <c r="D184" s="15" t="s">
        <v>1552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83</v>
      </c>
      <c r="B185" s="9" t="s">
        <v>45</v>
      </c>
      <c r="C185" s="29" t="s">
        <v>34</v>
      </c>
      <c r="D185" s="15" t="s">
        <v>1553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83</v>
      </c>
      <c r="B186" s="9" t="s">
        <v>45</v>
      </c>
      <c r="C186" s="29" t="s">
        <v>36</v>
      </c>
      <c r="D186" s="15" t="s">
        <v>1554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83</v>
      </c>
      <c r="B187" s="9" t="s">
        <v>45</v>
      </c>
      <c r="C187" s="29" t="s">
        <v>38</v>
      </c>
      <c r="D187" s="15" t="s">
        <v>1554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83</v>
      </c>
      <c r="B190" s="9" t="s">
        <v>46</v>
      </c>
      <c r="C190" s="29" t="s">
        <v>9</v>
      </c>
      <c r="D190" s="18">
        <v>0.8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83</v>
      </c>
      <c r="B191" s="9" t="s">
        <v>46</v>
      </c>
      <c r="C191" s="29" t="s">
        <v>10</v>
      </c>
      <c r="D191" s="18">
        <v>0.67</v>
      </c>
      <c r="E191" s="31"/>
      <c r="F191" s="13" t="str">
        <f t="shared" si="6"/>
        <v xml:space="preserve"> </v>
      </c>
    </row>
    <row r="192" spans="1:9" ht="16.5">
      <c r="A192" s="9" t="s">
        <v>83</v>
      </c>
      <c r="B192" s="9" t="s">
        <v>46</v>
      </c>
      <c r="C192" s="29" t="s">
        <v>11</v>
      </c>
      <c r="D192" s="18">
        <v>0.69</v>
      </c>
      <c r="E192" s="31"/>
      <c r="F192" s="13" t="str">
        <f t="shared" si="6"/>
        <v xml:space="preserve"> </v>
      </c>
    </row>
    <row r="193" spans="1:6" ht="16.5">
      <c r="A193" s="9" t="s">
        <v>83</v>
      </c>
      <c r="B193" s="9" t="s">
        <v>46</v>
      </c>
      <c r="C193" s="29" t="s">
        <v>12</v>
      </c>
      <c r="D193" s="18">
        <v>0.72</v>
      </c>
      <c r="E193" s="31"/>
      <c r="F193" s="13" t="str">
        <f t="shared" si="6"/>
        <v xml:space="preserve"> </v>
      </c>
    </row>
    <row r="194" spans="1:6" ht="16.5">
      <c r="A194" s="9" t="s">
        <v>83</v>
      </c>
      <c r="B194" s="9" t="s">
        <v>46</v>
      </c>
      <c r="C194" s="29" t="s">
        <v>13</v>
      </c>
      <c r="D194" s="18">
        <v>0.78</v>
      </c>
      <c r="E194" s="31"/>
      <c r="F194" s="13" t="str">
        <f t="shared" si="6"/>
        <v xml:space="preserve"> </v>
      </c>
    </row>
    <row r="195" spans="1:6" ht="16.5">
      <c r="A195" s="9" t="s">
        <v>83</v>
      </c>
      <c r="B195" s="9" t="s">
        <v>46</v>
      </c>
      <c r="C195" s="29" t="s">
        <v>14</v>
      </c>
      <c r="D195" s="18">
        <v>0.44</v>
      </c>
      <c r="E195" s="31"/>
      <c r="F195" s="13" t="str">
        <f t="shared" si="6"/>
        <v xml:space="preserve"> </v>
      </c>
    </row>
    <row r="196" spans="1:6" ht="16.5">
      <c r="A196" s="9" t="s">
        <v>83</v>
      </c>
      <c r="B196" s="9" t="s">
        <v>46</v>
      </c>
      <c r="C196" s="29" t="s">
        <v>1560</v>
      </c>
      <c r="D196" s="18">
        <v>0.82</v>
      </c>
      <c r="E196" s="31"/>
      <c r="F196" s="13" t="str">
        <f t="shared" si="6"/>
        <v xml:space="preserve"> </v>
      </c>
    </row>
    <row r="197" spans="1:6" ht="16.5">
      <c r="A197" s="9" t="s">
        <v>83</v>
      </c>
      <c r="B197" s="9" t="s">
        <v>46</v>
      </c>
      <c r="C197" s="29" t="s">
        <v>18</v>
      </c>
      <c r="D197" s="18">
        <v>0.41</v>
      </c>
      <c r="E197" s="31"/>
      <c r="F197" s="13" t="str">
        <f t="shared" si="6"/>
        <v xml:space="preserve"> </v>
      </c>
    </row>
    <row r="198" spans="1:6" ht="16.5">
      <c r="A198" s="9" t="s">
        <v>83</v>
      </c>
      <c r="B198" s="9" t="s">
        <v>46</v>
      </c>
      <c r="C198" s="29" t="s">
        <v>19</v>
      </c>
      <c r="D198" s="18">
        <v>0.49</v>
      </c>
      <c r="E198" s="31"/>
      <c r="F198" s="13" t="str">
        <f t="shared" si="6"/>
        <v xml:space="preserve"> </v>
      </c>
    </row>
    <row r="199" spans="1:6" ht="16.5">
      <c r="A199" s="9" t="s">
        <v>83</v>
      </c>
      <c r="B199" s="9" t="s">
        <v>46</v>
      </c>
      <c r="C199" s="29" t="s">
        <v>20</v>
      </c>
      <c r="D199" s="18">
        <v>0.64</v>
      </c>
      <c r="E199" s="31"/>
      <c r="F199" s="13" t="str">
        <f t="shared" si="6"/>
        <v xml:space="preserve"> </v>
      </c>
    </row>
    <row r="200" spans="1:6" ht="16.5">
      <c r="A200" s="9" t="s">
        <v>83</v>
      </c>
      <c r="B200" s="9" t="s">
        <v>46</v>
      </c>
      <c r="C200" s="29" t="s">
        <v>21</v>
      </c>
      <c r="D200" s="18">
        <v>0.68</v>
      </c>
      <c r="E200" s="31"/>
      <c r="F200" s="13" t="str">
        <f t="shared" si="6"/>
        <v xml:space="preserve"> </v>
      </c>
    </row>
    <row r="201" spans="1:6" ht="16.5">
      <c r="A201" s="9" t="s">
        <v>83</v>
      </c>
      <c r="B201" s="9" t="s">
        <v>46</v>
      </c>
      <c r="C201" s="29" t="s">
        <v>24</v>
      </c>
      <c r="D201" s="18">
        <v>0.42</v>
      </c>
      <c r="E201" s="31"/>
      <c r="F201" s="13" t="str">
        <f t="shared" si="6"/>
        <v xml:space="preserve"> </v>
      </c>
    </row>
    <row r="202" spans="1:6" ht="16.5">
      <c r="A202" s="9" t="s">
        <v>83</v>
      </c>
      <c r="B202" s="9" t="s">
        <v>46</v>
      </c>
      <c r="C202" s="29" t="s">
        <v>25</v>
      </c>
      <c r="D202" s="18">
        <v>0.5</v>
      </c>
      <c r="E202" s="31"/>
      <c r="F202" s="13" t="str">
        <f t="shared" si="6"/>
        <v xml:space="preserve"> </v>
      </c>
    </row>
    <row r="203" spans="1:6" ht="16.5">
      <c r="A203" s="9" t="s">
        <v>83</v>
      </c>
      <c r="B203" s="9" t="s">
        <v>46</v>
      </c>
      <c r="C203" s="29" t="s">
        <v>26</v>
      </c>
      <c r="D203" s="18">
        <v>0.56999999999999995</v>
      </c>
      <c r="E203" s="31"/>
      <c r="F203" s="13" t="str">
        <f t="shared" si="6"/>
        <v xml:space="preserve"> </v>
      </c>
    </row>
    <row r="204" spans="1:6" ht="16.5">
      <c r="A204" s="9" t="s">
        <v>83</v>
      </c>
      <c r="B204" s="9" t="s">
        <v>46</v>
      </c>
      <c r="C204" s="29" t="s">
        <v>27</v>
      </c>
      <c r="D204" s="18" t="s">
        <v>1556</v>
      </c>
      <c r="E204" s="31"/>
      <c r="F204" s="13" t="str">
        <f t="shared" si="6"/>
        <v xml:space="preserve"> </v>
      </c>
    </row>
    <row r="205" spans="1:6" ht="16.5">
      <c r="A205" s="9" t="s">
        <v>83</v>
      </c>
      <c r="B205" s="9" t="s">
        <v>46</v>
      </c>
      <c r="C205" s="29" t="s">
        <v>28</v>
      </c>
      <c r="D205" s="18">
        <v>0.75</v>
      </c>
      <c r="E205" s="31"/>
      <c r="F205" s="13" t="str">
        <f t="shared" si="6"/>
        <v xml:space="preserve"> </v>
      </c>
    </row>
    <row r="206" spans="1:6" ht="16.5">
      <c r="A206" s="9" t="s">
        <v>83</v>
      </c>
      <c r="B206" s="9" t="s">
        <v>46</v>
      </c>
      <c r="C206" s="29" t="s">
        <v>29</v>
      </c>
      <c r="D206" s="18">
        <v>0.75</v>
      </c>
      <c r="E206" s="31"/>
      <c r="F206" s="13" t="str">
        <f t="shared" si="6"/>
        <v xml:space="preserve"> </v>
      </c>
    </row>
    <row r="207" spans="1:6" ht="16.5">
      <c r="A207" s="9" t="s">
        <v>83</v>
      </c>
      <c r="B207" s="9" t="s">
        <v>46</v>
      </c>
      <c r="C207" s="29" t="s">
        <v>34</v>
      </c>
      <c r="D207" s="18">
        <v>0.75</v>
      </c>
      <c r="E207" s="31"/>
      <c r="F207" s="13" t="str">
        <f t="shared" si="6"/>
        <v xml:space="preserve"> </v>
      </c>
    </row>
    <row r="208" spans="1:6" ht="16.5">
      <c r="A208" s="9" t="s">
        <v>83</v>
      </c>
      <c r="B208" s="9" t="s">
        <v>46</v>
      </c>
      <c r="C208" s="29" t="s">
        <v>35</v>
      </c>
      <c r="D208" s="18">
        <v>0.66</v>
      </c>
      <c r="E208" s="31"/>
      <c r="F208" s="13" t="str">
        <f t="shared" si="6"/>
        <v xml:space="preserve"> </v>
      </c>
    </row>
    <row r="209" spans="1:6" ht="16.5">
      <c r="A209" s="9" t="s">
        <v>83</v>
      </c>
      <c r="B209" s="9" t="s">
        <v>46</v>
      </c>
      <c r="C209" s="29" t="s">
        <v>36</v>
      </c>
      <c r="D209" s="18">
        <v>0.77</v>
      </c>
      <c r="E209" s="31"/>
      <c r="F209" s="13" t="str">
        <f t="shared" si="6"/>
        <v xml:space="preserve"> </v>
      </c>
    </row>
    <row r="210" spans="1:6" ht="16.5">
      <c r="A210" s="9" t="s">
        <v>83</v>
      </c>
      <c r="B210" s="9" t="s">
        <v>46</v>
      </c>
      <c r="C210" s="29" t="s">
        <v>37</v>
      </c>
      <c r="D210" s="18">
        <v>0.62</v>
      </c>
      <c r="E210" s="31"/>
      <c r="F210" s="13" t="str">
        <f t="shared" si="6"/>
        <v xml:space="preserve"> </v>
      </c>
    </row>
    <row r="211" spans="1:6" ht="16.5">
      <c r="A211" s="9" t="s">
        <v>83</v>
      </c>
      <c r="B211" s="9" t="s">
        <v>46</v>
      </c>
      <c r="C211" s="29" t="s">
        <v>38</v>
      </c>
      <c r="D211" s="18">
        <v>0.77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83</v>
      </c>
      <c r="B214" s="9" t="s">
        <v>47</v>
      </c>
      <c r="C214" s="29" t="s">
        <v>79</v>
      </c>
      <c r="D214" s="18">
        <v>2.65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83</v>
      </c>
      <c r="B215" s="9" t="s">
        <v>47</v>
      </c>
      <c r="C215" s="29" t="s">
        <v>48</v>
      </c>
      <c r="D215" s="18">
        <v>2.63</v>
      </c>
      <c r="E215" s="31"/>
      <c r="F215" s="13" t="str">
        <f t="shared" si="7"/>
        <v xml:space="preserve"> </v>
      </c>
    </row>
    <row r="216" spans="1:6" ht="16.5">
      <c r="A216" s="9" t="s">
        <v>83</v>
      </c>
      <c r="B216" s="9" t="s">
        <v>47</v>
      </c>
      <c r="C216" s="29" t="s">
        <v>49</v>
      </c>
      <c r="D216" s="18">
        <v>2.4900000000000002</v>
      </c>
      <c r="E216" s="31"/>
      <c r="F216" s="13" t="str">
        <f t="shared" si="7"/>
        <v xml:space="preserve"> </v>
      </c>
    </row>
    <row r="217" spans="1:6" ht="16.5">
      <c r="A217" s="9" t="s">
        <v>83</v>
      </c>
      <c r="B217" s="9" t="s">
        <v>47</v>
      </c>
      <c r="C217" s="29" t="s">
        <v>50</v>
      </c>
      <c r="D217" s="18">
        <v>1.89</v>
      </c>
      <c r="E217" s="31"/>
      <c r="F217" s="13" t="str">
        <f t="shared" si="7"/>
        <v xml:space="preserve"> </v>
      </c>
    </row>
    <row r="218" spans="1:6" ht="16.5">
      <c r="A218" s="9" t="s">
        <v>83</v>
      </c>
      <c r="B218" s="9" t="s">
        <v>47</v>
      </c>
      <c r="C218" s="29" t="s">
        <v>51</v>
      </c>
      <c r="D218" s="18">
        <v>2.27</v>
      </c>
      <c r="E218" s="31"/>
      <c r="F218" s="13" t="str">
        <f t="shared" si="7"/>
        <v xml:space="preserve"> </v>
      </c>
    </row>
    <row r="219" spans="1:6" ht="16.5">
      <c r="A219" s="9" t="s">
        <v>83</v>
      </c>
      <c r="B219" s="9" t="s">
        <v>47</v>
      </c>
      <c r="C219" s="29" t="s">
        <v>52</v>
      </c>
      <c r="D219" s="18">
        <v>0.73</v>
      </c>
      <c r="E219" s="31"/>
      <c r="F219" s="13" t="str">
        <f t="shared" si="7"/>
        <v xml:space="preserve"> </v>
      </c>
    </row>
    <row r="220" spans="1:6" ht="16.5">
      <c r="A220" s="9" t="s">
        <v>83</v>
      </c>
      <c r="B220" s="9" t="s">
        <v>47</v>
      </c>
      <c r="C220" s="29" t="s">
        <v>1561</v>
      </c>
      <c r="D220" s="18">
        <v>2.31</v>
      </c>
      <c r="E220" s="31"/>
      <c r="F220" s="13" t="str">
        <f t="shared" si="7"/>
        <v xml:space="preserve"> </v>
      </c>
    </row>
    <row r="221" spans="1:6" ht="16.5">
      <c r="A221" s="9" t="s">
        <v>83</v>
      </c>
      <c r="B221" s="9" t="s">
        <v>47</v>
      </c>
      <c r="C221" s="29" t="s">
        <v>53</v>
      </c>
      <c r="D221" s="18">
        <v>0.72</v>
      </c>
      <c r="E221" s="31"/>
      <c r="F221" s="13" t="str">
        <f t="shared" si="7"/>
        <v xml:space="preserve"> </v>
      </c>
    </row>
    <row r="222" spans="1:6" ht="16.5">
      <c r="A222" s="9" t="s">
        <v>83</v>
      </c>
      <c r="B222" s="9" t="s">
        <v>47</v>
      </c>
      <c r="C222" s="29" t="s">
        <v>54</v>
      </c>
      <c r="D222" s="18">
        <v>0.76</v>
      </c>
      <c r="E222" s="31"/>
      <c r="F222" s="13" t="str">
        <f t="shared" si="7"/>
        <v xml:space="preserve"> </v>
      </c>
    </row>
    <row r="223" spans="1:6" ht="16.5">
      <c r="A223" s="9" t="s">
        <v>83</v>
      </c>
      <c r="B223" s="9" t="s">
        <v>47</v>
      </c>
      <c r="C223" s="29" t="s">
        <v>55</v>
      </c>
      <c r="D223" s="18">
        <v>0.81</v>
      </c>
      <c r="E223" s="31"/>
      <c r="F223" s="13" t="str">
        <f t="shared" si="7"/>
        <v xml:space="preserve"> </v>
      </c>
    </row>
    <row r="224" spans="1:6" ht="16.5">
      <c r="A224" s="9" t="s">
        <v>83</v>
      </c>
      <c r="B224" s="9" t="s">
        <v>47</v>
      </c>
      <c r="C224" s="29" t="s">
        <v>56</v>
      </c>
      <c r="D224" s="18">
        <v>2.17</v>
      </c>
      <c r="E224" s="31"/>
      <c r="F224" s="13" t="str">
        <f t="shared" si="7"/>
        <v xml:space="preserve"> </v>
      </c>
    </row>
    <row r="225" spans="1:6" ht="16.5">
      <c r="A225" s="9" t="s">
        <v>83</v>
      </c>
      <c r="B225" s="9" t="s">
        <v>47</v>
      </c>
      <c r="C225" s="29" t="s">
        <v>57</v>
      </c>
      <c r="D225" s="18">
        <v>1.48</v>
      </c>
      <c r="E225" s="31"/>
      <c r="F225" s="13" t="str">
        <f t="shared" si="7"/>
        <v xml:space="preserve"> </v>
      </c>
    </row>
    <row r="226" spans="1:6" ht="16.5">
      <c r="A226" s="9" t="s">
        <v>83</v>
      </c>
      <c r="B226" s="9" t="s">
        <v>47</v>
      </c>
      <c r="C226" s="29" t="s">
        <v>58</v>
      </c>
      <c r="D226" s="18">
        <v>2.54</v>
      </c>
      <c r="E226" s="31"/>
      <c r="F226" s="13" t="str">
        <f t="shared" si="7"/>
        <v xml:space="preserve"> </v>
      </c>
    </row>
    <row r="227" spans="1:6" ht="16.5">
      <c r="A227" s="9" t="s">
        <v>83</v>
      </c>
      <c r="B227" s="9" t="s">
        <v>47</v>
      </c>
      <c r="C227" s="29" t="s">
        <v>59</v>
      </c>
      <c r="D227" s="18">
        <v>1.72</v>
      </c>
      <c r="E227" s="31"/>
      <c r="F227" s="13" t="str">
        <f t="shared" si="7"/>
        <v xml:space="preserve"> </v>
      </c>
    </row>
    <row r="228" spans="1:6" ht="16.5">
      <c r="A228" s="9" t="s">
        <v>83</v>
      </c>
      <c r="B228" s="9" t="s">
        <v>47</v>
      </c>
      <c r="C228" s="29" t="s">
        <v>60</v>
      </c>
      <c r="D228" s="18">
        <v>0.82</v>
      </c>
      <c r="E228" s="31"/>
      <c r="F228" s="13" t="str">
        <f t="shared" si="7"/>
        <v xml:space="preserve"> </v>
      </c>
    </row>
    <row r="229" spans="1:6" ht="16.5">
      <c r="A229" s="9" t="s">
        <v>83</v>
      </c>
      <c r="B229" s="9" t="s">
        <v>47</v>
      </c>
      <c r="C229" s="29" t="s">
        <v>61</v>
      </c>
      <c r="D229" s="18">
        <v>1.04</v>
      </c>
      <c r="E229" s="31"/>
      <c r="F229" s="13" t="str">
        <f t="shared" si="7"/>
        <v xml:space="preserve"> </v>
      </c>
    </row>
    <row r="230" spans="1:6" ht="16.5">
      <c r="A230" s="9" t="s">
        <v>83</v>
      </c>
      <c r="B230" s="9" t="s">
        <v>47</v>
      </c>
      <c r="C230" s="29" t="s">
        <v>62</v>
      </c>
      <c r="D230" s="18">
        <v>1.43</v>
      </c>
      <c r="E230" s="31"/>
      <c r="F230" s="13" t="str">
        <f t="shared" si="7"/>
        <v xml:space="preserve"> </v>
      </c>
    </row>
    <row r="231" spans="1:6" ht="16.5">
      <c r="A231" s="9" t="s">
        <v>83</v>
      </c>
      <c r="B231" s="9" t="s">
        <v>47</v>
      </c>
      <c r="C231" s="29" t="s">
        <v>63</v>
      </c>
      <c r="D231" s="18">
        <v>1.2</v>
      </c>
      <c r="E231" s="31"/>
      <c r="F231" s="13" t="str">
        <f t="shared" si="7"/>
        <v xml:space="preserve"> </v>
      </c>
    </row>
    <row r="232" spans="1:6" ht="16.5">
      <c r="A232" s="9" t="s">
        <v>83</v>
      </c>
      <c r="B232" s="9" t="s">
        <v>47</v>
      </c>
      <c r="C232" s="29" t="s">
        <v>64</v>
      </c>
      <c r="D232" s="18">
        <v>1.95</v>
      </c>
      <c r="E232" s="31"/>
      <c r="F232" s="13" t="str">
        <f t="shared" si="7"/>
        <v xml:space="preserve"> </v>
      </c>
    </row>
    <row r="233" spans="1:6" ht="16.5">
      <c r="A233" s="9" t="s">
        <v>83</v>
      </c>
      <c r="B233" s="9" t="s">
        <v>47</v>
      </c>
      <c r="C233" s="29" t="s">
        <v>65</v>
      </c>
      <c r="D233" s="18">
        <v>0.79</v>
      </c>
      <c r="E233" s="31"/>
      <c r="F233" s="13" t="str">
        <f t="shared" si="7"/>
        <v xml:space="preserve"> </v>
      </c>
    </row>
    <row r="234" spans="1:6" ht="16.5">
      <c r="A234" s="9" t="s">
        <v>83</v>
      </c>
      <c r="B234" s="9" t="s">
        <v>47</v>
      </c>
      <c r="C234" s="29" t="s">
        <v>66</v>
      </c>
      <c r="D234" s="18">
        <v>2.04</v>
      </c>
      <c r="E234" s="31"/>
      <c r="F234" s="13" t="str">
        <f t="shared" si="7"/>
        <v xml:space="preserve"> </v>
      </c>
    </row>
    <row r="235" spans="1:6" ht="16.5">
      <c r="A235" s="9" t="s">
        <v>83</v>
      </c>
      <c r="B235" s="9" t="s">
        <v>47</v>
      </c>
      <c r="C235" s="29" t="s">
        <v>67</v>
      </c>
      <c r="D235" s="18">
        <v>0.8</v>
      </c>
      <c r="E235" s="31"/>
      <c r="F235" s="13" t="str">
        <f t="shared" si="7"/>
        <v xml:space="preserve"> </v>
      </c>
    </row>
    <row r="236" spans="1:6" ht="16.5">
      <c r="A236" s="9" t="s">
        <v>83</v>
      </c>
      <c r="B236" s="9" t="s">
        <v>47</v>
      </c>
      <c r="C236" s="29" t="s">
        <v>68</v>
      </c>
      <c r="D236" s="18">
        <v>0.7</v>
      </c>
      <c r="E236" s="31"/>
      <c r="F236" s="13" t="str">
        <f t="shared" si="7"/>
        <v xml:space="preserve"> </v>
      </c>
    </row>
    <row r="237" spans="1:6" ht="16.5">
      <c r="A237" s="9" t="s">
        <v>83</v>
      </c>
      <c r="B237" s="9" t="s">
        <v>47</v>
      </c>
      <c r="C237" s="29" t="s">
        <v>69</v>
      </c>
      <c r="D237" s="18">
        <v>0.75</v>
      </c>
      <c r="E237" s="31"/>
      <c r="F237" s="13" t="str">
        <f t="shared" si="7"/>
        <v xml:space="preserve"> </v>
      </c>
    </row>
    <row r="238" spans="1:6" ht="16.5">
      <c r="A238" s="9" t="s">
        <v>83</v>
      </c>
      <c r="B238" s="9" t="s">
        <v>47</v>
      </c>
      <c r="C238" s="29" t="s">
        <v>70</v>
      </c>
      <c r="D238" s="18">
        <v>0.81</v>
      </c>
      <c r="E238" s="31"/>
      <c r="F238" s="13" t="str">
        <f t="shared" si="7"/>
        <v xml:space="preserve"> </v>
      </c>
    </row>
    <row r="239" spans="1:6" ht="16.5">
      <c r="A239" s="9" t="s">
        <v>83</v>
      </c>
      <c r="B239" s="9" t="s">
        <v>47</v>
      </c>
      <c r="C239" s="29" t="s">
        <v>71</v>
      </c>
      <c r="D239" s="18">
        <v>0.74</v>
      </c>
      <c r="E239" s="31"/>
      <c r="F239" s="13" t="str">
        <f t="shared" si="7"/>
        <v xml:space="preserve"> </v>
      </c>
    </row>
    <row r="240" spans="1:6" ht="16.5">
      <c r="A240" s="9" t="s">
        <v>83</v>
      </c>
      <c r="B240" s="9" t="s">
        <v>47</v>
      </c>
      <c r="C240" s="29" t="s">
        <v>72</v>
      </c>
      <c r="D240" s="18">
        <v>1.34</v>
      </c>
      <c r="E240" s="31"/>
      <c r="F240" s="13" t="str">
        <f t="shared" si="7"/>
        <v xml:space="preserve"> </v>
      </c>
    </row>
    <row r="241" spans="1:9" ht="16.5">
      <c r="A241" s="9" t="s">
        <v>83</v>
      </c>
      <c r="B241" s="9" t="s">
        <v>47</v>
      </c>
      <c r="C241" s="29" t="s">
        <v>73</v>
      </c>
      <c r="D241" s="18">
        <v>1.29</v>
      </c>
      <c r="E241" s="31"/>
      <c r="F241" s="13" t="str">
        <f t="shared" si="7"/>
        <v xml:space="preserve"> </v>
      </c>
    </row>
    <row r="242" spans="1:9" ht="16.5">
      <c r="A242" s="9" t="s">
        <v>83</v>
      </c>
      <c r="B242" s="9" t="s">
        <v>47</v>
      </c>
      <c r="C242" s="29" t="s">
        <v>74</v>
      </c>
      <c r="D242" s="18">
        <v>0.88</v>
      </c>
      <c r="E242" s="31"/>
      <c r="F242" s="13" t="str">
        <f t="shared" si="7"/>
        <v xml:space="preserve"> </v>
      </c>
    </row>
    <row r="243" spans="1:9" ht="16.5">
      <c r="A243" s="9" t="s">
        <v>83</v>
      </c>
      <c r="B243" s="9" t="s">
        <v>47</v>
      </c>
      <c r="C243" s="29" t="s">
        <v>75</v>
      </c>
      <c r="D243" s="18">
        <v>1.1100000000000001</v>
      </c>
      <c r="E243" s="31"/>
      <c r="F243" s="13" t="str">
        <f t="shared" si="7"/>
        <v xml:space="preserve"> </v>
      </c>
    </row>
    <row r="244" spans="1:9" ht="16.5">
      <c r="A244" s="9" t="s">
        <v>83</v>
      </c>
      <c r="B244" s="9" t="s">
        <v>47</v>
      </c>
      <c r="C244" s="29" t="s">
        <v>76</v>
      </c>
      <c r="D244" s="18">
        <v>0.88</v>
      </c>
      <c r="E244" s="31"/>
      <c r="F244" s="13" t="str">
        <f t="shared" si="7"/>
        <v xml:space="preserve"> </v>
      </c>
    </row>
    <row r="245" spans="1:9" ht="16.5">
      <c r="A245" s="9" t="s">
        <v>83</v>
      </c>
      <c r="B245" s="9" t="s">
        <v>47</v>
      </c>
      <c r="C245" s="29" t="s">
        <v>77</v>
      </c>
      <c r="D245" s="18">
        <v>1.33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83</v>
      </c>
      <c r="B248" s="9" t="s">
        <v>78</v>
      </c>
      <c r="C248" s="29" t="s">
        <v>79</v>
      </c>
      <c r="D248" s="38">
        <v>7.56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83</v>
      </c>
      <c r="B249" s="9" t="s">
        <v>78</v>
      </c>
      <c r="C249" s="29" t="s">
        <v>48</v>
      </c>
      <c r="D249" s="38">
        <v>5.4399999999999995</v>
      </c>
      <c r="E249" s="31"/>
      <c r="F249" s="13" t="str">
        <f t="shared" si="8"/>
        <v xml:space="preserve"> </v>
      </c>
    </row>
    <row r="250" spans="1:9" ht="16.5">
      <c r="A250" s="9" t="s">
        <v>83</v>
      </c>
      <c r="B250" s="9" t="s">
        <v>78</v>
      </c>
      <c r="C250" s="29" t="s">
        <v>49</v>
      </c>
      <c r="D250" s="38">
        <v>7.07</v>
      </c>
      <c r="E250" s="31"/>
      <c r="F250" s="13" t="str">
        <f t="shared" si="8"/>
        <v xml:space="preserve"> </v>
      </c>
    </row>
    <row r="251" spans="1:9" ht="16.5">
      <c r="A251" s="9" t="s">
        <v>83</v>
      </c>
      <c r="B251" s="9" t="s">
        <v>78</v>
      </c>
      <c r="C251" s="29" t="s">
        <v>50</v>
      </c>
      <c r="D251" s="38">
        <v>6.59</v>
      </c>
      <c r="E251" s="31"/>
      <c r="F251" s="13" t="str">
        <f t="shared" si="8"/>
        <v xml:space="preserve"> </v>
      </c>
    </row>
    <row r="252" spans="1:9" ht="16.5">
      <c r="A252" s="9" t="s">
        <v>83</v>
      </c>
      <c r="B252" s="9" t="s">
        <v>78</v>
      </c>
      <c r="C252" s="29" t="s">
        <v>51</v>
      </c>
      <c r="D252" s="38">
        <v>6.4499999999999993</v>
      </c>
      <c r="E252" s="31"/>
      <c r="F252" s="13" t="str">
        <f t="shared" si="8"/>
        <v xml:space="preserve"> </v>
      </c>
    </row>
    <row r="253" spans="1:9" ht="16.5">
      <c r="A253" s="9" t="s">
        <v>83</v>
      </c>
      <c r="B253" s="9" t="s">
        <v>78</v>
      </c>
      <c r="C253" s="29" t="s">
        <v>52</v>
      </c>
      <c r="D253" s="38">
        <v>5.1199999999999992</v>
      </c>
      <c r="E253" s="31"/>
      <c r="F253" s="13" t="str">
        <f t="shared" si="8"/>
        <v xml:space="preserve"> </v>
      </c>
    </row>
    <row r="254" spans="1:9" ht="16.5">
      <c r="A254" s="9" t="s">
        <v>83</v>
      </c>
      <c r="B254" s="9" t="s">
        <v>78</v>
      </c>
      <c r="C254" s="29" t="s">
        <v>1561</v>
      </c>
      <c r="D254" s="38">
        <v>6.49</v>
      </c>
      <c r="E254" s="31"/>
      <c r="F254" s="13" t="str">
        <f t="shared" si="8"/>
        <v xml:space="preserve"> </v>
      </c>
    </row>
    <row r="255" spans="1:9" ht="16.5">
      <c r="A255" s="9" t="s">
        <v>83</v>
      </c>
      <c r="B255" s="9" t="s">
        <v>78</v>
      </c>
      <c r="C255" s="29" t="s">
        <v>53</v>
      </c>
      <c r="D255" s="38">
        <v>4.0299999999999985</v>
      </c>
      <c r="E255" s="31"/>
      <c r="F255" s="13" t="str">
        <f t="shared" si="8"/>
        <v xml:space="preserve"> </v>
      </c>
    </row>
    <row r="256" spans="1:9" ht="16.5">
      <c r="A256" s="9" t="s">
        <v>83</v>
      </c>
      <c r="B256" s="9" t="s">
        <v>78</v>
      </c>
      <c r="C256" s="29" t="s">
        <v>54</v>
      </c>
      <c r="D256" s="38">
        <v>5.85</v>
      </c>
      <c r="E256" s="31"/>
      <c r="F256" s="13" t="str">
        <f t="shared" si="8"/>
        <v xml:space="preserve"> </v>
      </c>
    </row>
    <row r="257" spans="1:6" ht="16.5">
      <c r="A257" s="9" t="s">
        <v>83</v>
      </c>
      <c r="B257" s="9" t="s">
        <v>78</v>
      </c>
      <c r="C257" s="29" t="s">
        <v>55</v>
      </c>
      <c r="D257" s="38">
        <v>6.14</v>
      </c>
      <c r="E257" s="31"/>
      <c r="F257" s="13" t="str">
        <f t="shared" si="8"/>
        <v xml:space="preserve"> </v>
      </c>
    </row>
    <row r="258" spans="1:6" ht="16.5">
      <c r="A258" s="9" t="s">
        <v>83</v>
      </c>
      <c r="B258" s="9" t="s">
        <v>78</v>
      </c>
      <c r="C258" s="29" t="s">
        <v>56</v>
      </c>
      <c r="D258" s="38">
        <v>7.36</v>
      </c>
      <c r="E258" s="31"/>
      <c r="F258" s="13" t="str">
        <f t="shared" si="8"/>
        <v xml:space="preserve"> </v>
      </c>
    </row>
    <row r="259" spans="1:6" ht="16.5">
      <c r="A259" s="9" t="s">
        <v>83</v>
      </c>
      <c r="B259" s="9" t="s">
        <v>78</v>
      </c>
      <c r="C259" s="29" t="s">
        <v>57</v>
      </c>
      <c r="D259" s="38">
        <v>6.86</v>
      </c>
      <c r="E259" s="31"/>
      <c r="F259" s="13" t="str">
        <f t="shared" si="8"/>
        <v xml:space="preserve"> </v>
      </c>
    </row>
    <row r="260" spans="1:6" ht="16.5">
      <c r="A260" s="9" t="s">
        <v>83</v>
      </c>
      <c r="B260" s="9" t="s">
        <v>78</v>
      </c>
      <c r="C260" s="29" t="s">
        <v>58</v>
      </c>
      <c r="D260" s="38">
        <v>7.51</v>
      </c>
      <c r="E260" s="31"/>
      <c r="F260" s="13" t="str">
        <f t="shared" si="8"/>
        <v xml:space="preserve"> </v>
      </c>
    </row>
    <row r="261" spans="1:6" ht="16.5">
      <c r="A261" s="9" t="s">
        <v>83</v>
      </c>
      <c r="B261" s="9" t="s">
        <v>78</v>
      </c>
      <c r="C261" s="29" t="s">
        <v>59</v>
      </c>
      <c r="D261" s="38">
        <v>7.5</v>
      </c>
      <c r="E261" s="31"/>
      <c r="F261" s="13" t="str">
        <f t="shared" si="8"/>
        <v xml:space="preserve"> </v>
      </c>
    </row>
    <row r="262" spans="1:6" ht="16.5">
      <c r="A262" s="9" t="s">
        <v>83</v>
      </c>
      <c r="B262" s="9" t="s">
        <v>78</v>
      </c>
      <c r="C262" s="29" t="s">
        <v>60</v>
      </c>
      <c r="D262" s="38">
        <v>6.5299999999999994</v>
      </c>
      <c r="E262" s="31"/>
      <c r="F262" s="13" t="str">
        <f t="shared" si="8"/>
        <v xml:space="preserve"> </v>
      </c>
    </row>
    <row r="263" spans="1:6" ht="16.5">
      <c r="A263" s="9" t="s">
        <v>83</v>
      </c>
      <c r="B263" s="9" t="s">
        <v>78</v>
      </c>
      <c r="C263" s="29" t="s">
        <v>61</v>
      </c>
      <c r="D263" s="38">
        <v>7.22</v>
      </c>
      <c r="E263" s="31"/>
      <c r="F263" s="13" t="str">
        <f t="shared" si="8"/>
        <v xml:space="preserve"> </v>
      </c>
    </row>
    <row r="264" spans="1:6" ht="16.5">
      <c r="A264" s="9" t="s">
        <v>83</v>
      </c>
      <c r="B264" s="9" t="s">
        <v>78</v>
      </c>
      <c r="C264" s="29" t="s">
        <v>62</v>
      </c>
      <c r="D264" s="38">
        <v>7.44</v>
      </c>
      <c r="E264" s="31"/>
      <c r="F264" s="13" t="str">
        <f t="shared" si="8"/>
        <v xml:space="preserve"> </v>
      </c>
    </row>
    <row r="265" spans="1:6" ht="16.5">
      <c r="A265" s="9" t="s">
        <v>83</v>
      </c>
      <c r="B265" s="9" t="s">
        <v>78</v>
      </c>
      <c r="C265" s="29" t="s">
        <v>63</v>
      </c>
      <c r="D265" s="38">
        <v>6.74</v>
      </c>
      <c r="E265" s="31"/>
      <c r="F265" s="13" t="str">
        <f t="shared" si="8"/>
        <v xml:space="preserve"> </v>
      </c>
    </row>
    <row r="266" spans="1:6" ht="16.5">
      <c r="A266" s="9" t="s">
        <v>83</v>
      </c>
      <c r="B266" s="9" t="s">
        <v>78</v>
      </c>
      <c r="C266" s="29" t="s">
        <v>64</v>
      </c>
      <c r="D266" s="38">
        <v>6.55</v>
      </c>
      <c r="E266" s="31"/>
      <c r="F266" s="13" t="str">
        <f t="shared" si="8"/>
        <v xml:space="preserve"> </v>
      </c>
    </row>
    <row r="267" spans="1:6" ht="16.5">
      <c r="A267" s="9" t="s">
        <v>83</v>
      </c>
      <c r="B267" s="9" t="s">
        <v>78</v>
      </c>
      <c r="C267" s="29" t="s">
        <v>65</v>
      </c>
      <c r="D267" s="38">
        <v>5.3199999999999994</v>
      </c>
      <c r="E267" s="31"/>
      <c r="F267" s="13" t="str">
        <f t="shared" si="8"/>
        <v xml:space="preserve"> </v>
      </c>
    </row>
    <row r="268" spans="1:6" ht="16.5">
      <c r="A268" s="9" t="s">
        <v>83</v>
      </c>
      <c r="B268" s="9" t="s">
        <v>78</v>
      </c>
      <c r="C268" s="29" t="s">
        <v>66</v>
      </c>
      <c r="D268" s="38">
        <v>6.14</v>
      </c>
      <c r="E268" s="31"/>
      <c r="F268" s="13" t="str">
        <f t="shared" si="8"/>
        <v xml:space="preserve"> </v>
      </c>
    </row>
    <row r="269" spans="1:6" ht="16.5">
      <c r="A269" s="9" t="s">
        <v>83</v>
      </c>
      <c r="B269" s="9" t="s">
        <v>78</v>
      </c>
      <c r="C269" s="29" t="s">
        <v>80</v>
      </c>
      <c r="D269" s="38">
        <v>4.0999999999999988</v>
      </c>
      <c r="E269" s="31"/>
      <c r="F269" s="13" t="str">
        <f t="shared" si="8"/>
        <v xml:space="preserve"> </v>
      </c>
    </row>
    <row r="270" spans="1:6" ht="16.5">
      <c r="A270" s="9" t="s">
        <v>83</v>
      </c>
      <c r="B270" s="9" t="s">
        <v>78</v>
      </c>
      <c r="C270" s="29" t="s">
        <v>67</v>
      </c>
      <c r="D270" s="38">
        <v>4.6399999999999988</v>
      </c>
      <c r="E270" s="31"/>
      <c r="F270" s="13" t="str">
        <f t="shared" si="8"/>
        <v xml:space="preserve"> </v>
      </c>
    </row>
    <row r="271" spans="1:6" ht="16.5">
      <c r="A271" s="9" t="s">
        <v>83</v>
      </c>
      <c r="B271" s="9" t="s">
        <v>78</v>
      </c>
      <c r="C271" s="29" t="s">
        <v>68</v>
      </c>
      <c r="D271" s="38">
        <v>4.4899999999999984</v>
      </c>
      <c r="E271" s="31"/>
      <c r="F271" s="13" t="str">
        <f t="shared" si="8"/>
        <v xml:space="preserve"> </v>
      </c>
    </row>
    <row r="272" spans="1:6" ht="16.5">
      <c r="A272" s="9" t="s">
        <v>83</v>
      </c>
      <c r="B272" s="9" t="s">
        <v>78</v>
      </c>
      <c r="C272" s="29" t="s">
        <v>69</v>
      </c>
      <c r="D272" s="38">
        <v>5.1899999999999995</v>
      </c>
      <c r="E272" s="31"/>
      <c r="F272" s="13" t="str">
        <f t="shared" si="8"/>
        <v xml:space="preserve"> </v>
      </c>
    </row>
    <row r="273" spans="1:9" ht="16.5">
      <c r="A273" s="9" t="s">
        <v>83</v>
      </c>
      <c r="B273" s="9" t="s">
        <v>78</v>
      </c>
      <c r="C273" s="29" t="s">
        <v>70</v>
      </c>
      <c r="D273" s="38">
        <v>6.84</v>
      </c>
      <c r="E273" s="31"/>
      <c r="F273" s="13" t="str">
        <f t="shared" si="8"/>
        <v xml:space="preserve"> </v>
      </c>
    </row>
    <row r="274" spans="1:9" ht="16.5">
      <c r="A274" s="9" t="s">
        <v>83</v>
      </c>
      <c r="B274" s="9" t="s">
        <v>78</v>
      </c>
      <c r="C274" s="29" t="s">
        <v>71</v>
      </c>
      <c r="D274" s="38">
        <v>6.66</v>
      </c>
      <c r="E274" s="31"/>
      <c r="F274" s="13" t="str">
        <f t="shared" si="8"/>
        <v xml:space="preserve"> </v>
      </c>
    </row>
    <row r="275" spans="1:9" ht="16.5">
      <c r="A275" s="9" t="s">
        <v>83</v>
      </c>
      <c r="B275" s="9" t="s">
        <v>78</v>
      </c>
      <c r="C275" s="29" t="s">
        <v>72</v>
      </c>
      <c r="D275" s="38">
        <v>7.4</v>
      </c>
      <c r="E275" s="31"/>
      <c r="F275" s="13" t="str">
        <f t="shared" si="8"/>
        <v xml:space="preserve"> </v>
      </c>
    </row>
    <row r="276" spans="1:9" ht="16.5">
      <c r="A276" s="9" t="s">
        <v>83</v>
      </c>
      <c r="B276" s="9" t="s">
        <v>78</v>
      </c>
      <c r="C276" s="29" t="s">
        <v>73</v>
      </c>
      <c r="D276" s="38">
        <v>6.97</v>
      </c>
      <c r="E276" s="31"/>
      <c r="F276" s="13" t="str">
        <f t="shared" si="8"/>
        <v xml:space="preserve"> </v>
      </c>
    </row>
    <row r="277" spans="1:9" ht="16.5">
      <c r="A277" s="9" t="s">
        <v>83</v>
      </c>
      <c r="B277" s="9" t="s">
        <v>78</v>
      </c>
      <c r="C277" s="29" t="s">
        <v>74</v>
      </c>
      <c r="D277" s="38">
        <v>7.28</v>
      </c>
      <c r="E277" s="31"/>
      <c r="F277" s="13" t="str">
        <f t="shared" si="8"/>
        <v xml:space="preserve"> </v>
      </c>
    </row>
    <row r="278" spans="1:9" ht="16.5">
      <c r="A278" s="9" t="s">
        <v>83</v>
      </c>
      <c r="B278" s="9" t="s">
        <v>78</v>
      </c>
      <c r="C278" s="29" t="s">
        <v>75</v>
      </c>
      <c r="D278" s="38">
        <v>7.34</v>
      </c>
      <c r="E278" s="31"/>
      <c r="F278" s="13" t="str">
        <f t="shared" si="8"/>
        <v xml:space="preserve"> </v>
      </c>
    </row>
    <row r="279" spans="1:9" ht="16.5">
      <c r="A279" s="9" t="s">
        <v>83</v>
      </c>
      <c r="B279" s="9" t="s">
        <v>78</v>
      </c>
      <c r="C279" s="29" t="s">
        <v>76</v>
      </c>
      <c r="D279" s="38">
        <v>7.28</v>
      </c>
      <c r="E279" s="31"/>
      <c r="F279" s="13" t="str">
        <f t="shared" si="8"/>
        <v xml:space="preserve"> </v>
      </c>
    </row>
    <row r="280" spans="1:9" ht="16.5">
      <c r="A280" s="9" t="s">
        <v>83</v>
      </c>
      <c r="B280" s="9" t="s">
        <v>78</v>
      </c>
      <c r="C280" s="29" t="s">
        <v>77</v>
      </c>
      <c r="D280" s="38">
        <v>7.47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83</v>
      </c>
      <c r="B283" s="9" t="s">
        <v>81</v>
      </c>
      <c r="C283" s="29" t="s">
        <v>79</v>
      </c>
      <c r="D283" s="38">
        <v>5.7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83</v>
      </c>
      <c r="B284" s="9" t="s">
        <v>81</v>
      </c>
      <c r="C284" s="29" t="s">
        <v>48</v>
      </c>
      <c r="D284" s="38">
        <v>5.18</v>
      </c>
      <c r="E284" s="31"/>
      <c r="F284" s="13" t="str">
        <f t="shared" si="9"/>
        <v xml:space="preserve"> </v>
      </c>
    </row>
    <row r="285" spans="1:9" ht="16.5">
      <c r="A285" s="9" t="s">
        <v>83</v>
      </c>
      <c r="B285" s="9" t="s">
        <v>81</v>
      </c>
      <c r="C285" s="29" t="s">
        <v>49</v>
      </c>
      <c r="D285" s="38">
        <v>5.14</v>
      </c>
      <c r="E285" s="31"/>
      <c r="F285" s="13" t="str">
        <f t="shared" si="9"/>
        <v xml:space="preserve"> </v>
      </c>
    </row>
    <row r="286" spans="1:9" ht="16.5">
      <c r="A286" s="9" t="s">
        <v>83</v>
      </c>
      <c r="B286" s="9" t="s">
        <v>81</v>
      </c>
      <c r="C286" s="29" t="s">
        <v>50</v>
      </c>
      <c r="D286" s="38">
        <v>5.07</v>
      </c>
      <c r="E286" s="31"/>
      <c r="F286" s="13" t="str">
        <f t="shared" si="9"/>
        <v xml:space="preserve"> </v>
      </c>
    </row>
    <row r="287" spans="1:9" ht="16.5">
      <c r="A287" s="9" t="s">
        <v>83</v>
      </c>
      <c r="B287" s="9" t="s">
        <v>81</v>
      </c>
      <c r="C287" s="29" t="s">
        <v>51</v>
      </c>
      <c r="D287" s="38">
        <v>5.39</v>
      </c>
      <c r="E287" s="31"/>
      <c r="F287" s="13" t="str">
        <f t="shared" si="9"/>
        <v xml:space="preserve"> </v>
      </c>
    </row>
    <row r="288" spans="1:9" ht="16.5">
      <c r="A288" s="9" t="s">
        <v>83</v>
      </c>
      <c r="B288" s="9" t="s">
        <v>81</v>
      </c>
      <c r="C288" s="29" t="s">
        <v>52</v>
      </c>
      <c r="D288" s="38">
        <v>4.43</v>
      </c>
      <c r="E288" s="31"/>
      <c r="F288" s="13" t="str">
        <f t="shared" si="9"/>
        <v xml:space="preserve"> </v>
      </c>
    </row>
    <row r="289" spans="1:6" ht="16.5">
      <c r="A289" s="9" t="s">
        <v>83</v>
      </c>
      <c r="B289" s="9" t="s">
        <v>81</v>
      </c>
      <c r="C289" s="29" t="s">
        <v>1561</v>
      </c>
      <c r="D289" s="38">
        <v>5.43</v>
      </c>
      <c r="E289" s="31"/>
      <c r="F289" s="13" t="str">
        <f t="shared" si="9"/>
        <v xml:space="preserve"> </v>
      </c>
    </row>
    <row r="290" spans="1:6" ht="16.5">
      <c r="A290" s="9" t="s">
        <v>83</v>
      </c>
      <c r="B290" s="9" t="s">
        <v>81</v>
      </c>
      <c r="C290" s="29" t="s">
        <v>54</v>
      </c>
      <c r="D290" s="38">
        <v>4.1500000000000004</v>
      </c>
      <c r="E290" s="31"/>
      <c r="F290" s="13" t="str">
        <f t="shared" si="9"/>
        <v xml:space="preserve"> </v>
      </c>
    </row>
    <row r="291" spans="1:6" ht="16.5">
      <c r="A291" s="9" t="s">
        <v>83</v>
      </c>
      <c r="B291" s="9" t="s">
        <v>81</v>
      </c>
      <c r="C291" s="29" t="s">
        <v>55</v>
      </c>
      <c r="D291" s="38">
        <v>4.49</v>
      </c>
      <c r="E291" s="31"/>
      <c r="F291" s="13" t="str">
        <f t="shared" si="9"/>
        <v xml:space="preserve"> </v>
      </c>
    </row>
    <row r="292" spans="1:6" ht="16.5">
      <c r="A292" s="9" t="s">
        <v>83</v>
      </c>
      <c r="B292" s="9" t="s">
        <v>81</v>
      </c>
      <c r="C292" s="29" t="s">
        <v>56</v>
      </c>
      <c r="D292" s="38">
        <v>5.05</v>
      </c>
      <c r="E292" s="31"/>
      <c r="F292" s="13" t="str">
        <f t="shared" si="9"/>
        <v xml:space="preserve"> </v>
      </c>
    </row>
    <row r="293" spans="1:6" ht="16.5">
      <c r="A293" s="9" t="s">
        <v>83</v>
      </c>
      <c r="B293" s="9" t="s">
        <v>81</v>
      </c>
      <c r="C293" s="29" t="s">
        <v>57</v>
      </c>
      <c r="D293" s="38">
        <v>4.9400000000000004</v>
      </c>
      <c r="E293" s="31"/>
      <c r="F293" s="13" t="str">
        <f t="shared" si="9"/>
        <v xml:space="preserve"> </v>
      </c>
    </row>
    <row r="294" spans="1:6" ht="16.5">
      <c r="A294" s="9" t="s">
        <v>83</v>
      </c>
      <c r="B294" s="9" t="s">
        <v>81</v>
      </c>
      <c r="C294" s="29" t="s">
        <v>58</v>
      </c>
      <c r="D294" s="38">
        <v>4.62</v>
      </c>
      <c r="E294" s="31"/>
      <c r="F294" s="13" t="str">
        <f t="shared" si="9"/>
        <v xml:space="preserve"> </v>
      </c>
    </row>
    <row r="295" spans="1:6" ht="16.5">
      <c r="A295" s="9" t="s">
        <v>83</v>
      </c>
      <c r="B295" s="9" t="s">
        <v>81</v>
      </c>
      <c r="C295" s="29" t="s">
        <v>59</v>
      </c>
      <c r="D295" s="38">
        <v>4.62</v>
      </c>
      <c r="E295" s="31"/>
      <c r="F295" s="13" t="str">
        <f t="shared" si="9"/>
        <v xml:space="preserve"> </v>
      </c>
    </row>
    <row r="296" spans="1:6" ht="16.5">
      <c r="A296" s="9" t="s">
        <v>83</v>
      </c>
      <c r="B296" s="9" t="s">
        <v>81</v>
      </c>
      <c r="C296" s="29" t="s">
        <v>60</v>
      </c>
      <c r="D296" s="38">
        <v>4.51</v>
      </c>
      <c r="E296" s="31"/>
      <c r="F296" s="13" t="str">
        <f t="shared" si="9"/>
        <v xml:space="preserve"> </v>
      </c>
    </row>
    <row r="297" spans="1:6" ht="16.5">
      <c r="A297" s="9" t="s">
        <v>83</v>
      </c>
      <c r="B297" s="9" t="s">
        <v>81</v>
      </c>
      <c r="C297" s="29" t="s">
        <v>61</v>
      </c>
      <c r="D297" s="38">
        <v>4.3800000000000008</v>
      </c>
      <c r="E297" s="31"/>
      <c r="F297" s="13" t="str">
        <f t="shared" si="9"/>
        <v xml:space="preserve"> </v>
      </c>
    </row>
    <row r="298" spans="1:6" ht="16.5">
      <c r="A298" s="9" t="s">
        <v>83</v>
      </c>
      <c r="B298" s="9" t="s">
        <v>81</v>
      </c>
      <c r="C298" s="29" t="s">
        <v>62</v>
      </c>
      <c r="D298" s="38">
        <v>4.17</v>
      </c>
      <c r="E298" s="31"/>
      <c r="F298" s="13" t="str">
        <f t="shared" si="9"/>
        <v xml:space="preserve"> </v>
      </c>
    </row>
    <row r="299" spans="1:6" ht="16.5">
      <c r="A299" s="9" t="s">
        <v>83</v>
      </c>
      <c r="B299" s="9" t="s">
        <v>81</v>
      </c>
      <c r="C299" s="29" t="s">
        <v>63</v>
      </c>
      <c r="D299" s="38">
        <v>4.0500000000000025</v>
      </c>
      <c r="E299" s="31"/>
      <c r="F299" s="13" t="str">
        <f t="shared" si="9"/>
        <v xml:space="preserve"> </v>
      </c>
    </row>
    <row r="300" spans="1:6" ht="16.5">
      <c r="A300" s="9" t="s">
        <v>83</v>
      </c>
      <c r="B300" s="9" t="s">
        <v>81</v>
      </c>
      <c r="C300" s="29" t="s">
        <v>64</v>
      </c>
      <c r="D300" s="38">
        <v>3.9100000000000019</v>
      </c>
      <c r="E300" s="31"/>
      <c r="F300" s="13" t="str">
        <f t="shared" si="9"/>
        <v xml:space="preserve"> </v>
      </c>
    </row>
    <row r="301" spans="1:6" ht="16.5">
      <c r="A301" s="9" t="s">
        <v>83</v>
      </c>
      <c r="B301" s="9" t="s">
        <v>81</v>
      </c>
      <c r="C301" s="29" t="s">
        <v>65</v>
      </c>
      <c r="D301" s="38">
        <v>3.8000000000000025</v>
      </c>
      <c r="E301" s="31"/>
      <c r="F301" s="13" t="str">
        <f t="shared" si="9"/>
        <v xml:space="preserve"> </v>
      </c>
    </row>
    <row r="302" spans="1:6" ht="16.5">
      <c r="A302" s="9" t="s">
        <v>83</v>
      </c>
      <c r="B302" s="9" t="s">
        <v>81</v>
      </c>
      <c r="C302" s="29" t="s">
        <v>66</v>
      </c>
      <c r="D302" s="38">
        <v>3.5100000000000002</v>
      </c>
      <c r="E302" s="31"/>
      <c r="F302" s="13" t="str">
        <f t="shared" si="9"/>
        <v xml:space="preserve"> </v>
      </c>
    </row>
    <row r="303" spans="1:6" ht="16.5">
      <c r="A303" s="9" t="s">
        <v>83</v>
      </c>
      <c r="B303" s="9" t="s">
        <v>81</v>
      </c>
      <c r="C303" s="29" t="s">
        <v>67</v>
      </c>
      <c r="D303" s="38">
        <v>3.43</v>
      </c>
      <c r="E303" s="31"/>
      <c r="F303" s="13" t="str">
        <f t="shared" si="9"/>
        <v xml:space="preserve"> </v>
      </c>
    </row>
    <row r="304" spans="1:6" ht="16.5">
      <c r="A304" s="9" t="s">
        <v>83</v>
      </c>
      <c r="B304" s="9" t="s">
        <v>81</v>
      </c>
      <c r="C304" s="29" t="s">
        <v>68</v>
      </c>
      <c r="D304" s="38">
        <v>3.39</v>
      </c>
      <c r="E304" s="31"/>
      <c r="F304" s="13" t="str">
        <f t="shared" si="9"/>
        <v xml:space="preserve"> </v>
      </c>
    </row>
    <row r="305" spans="1:6" ht="16.5">
      <c r="A305" s="9" t="s">
        <v>83</v>
      </c>
      <c r="B305" s="9" t="s">
        <v>81</v>
      </c>
      <c r="C305" s="29" t="s">
        <v>69</v>
      </c>
      <c r="D305" s="38">
        <v>3.3300000000000005</v>
      </c>
      <c r="E305" s="31"/>
      <c r="F305" s="13" t="str">
        <f t="shared" si="9"/>
        <v xml:space="preserve"> </v>
      </c>
    </row>
    <row r="306" spans="1:6" ht="16.5">
      <c r="A306" s="9" t="s">
        <v>83</v>
      </c>
      <c r="B306" s="9" t="s">
        <v>81</v>
      </c>
      <c r="C306" s="29" t="s">
        <v>70</v>
      </c>
      <c r="D306" s="38">
        <v>3.2700000000000005</v>
      </c>
      <c r="E306" s="31"/>
      <c r="F306" s="13" t="str">
        <f t="shared" si="9"/>
        <v xml:space="preserve"> </v>
      </c>
    </row>
    <row r="307" spans="1:6" ht="16.5">
      <c r="A307" s="9" t="s">
        <v>83</v>
      </c>
      <c r="B307" s="9" t="s">
        <v>81</v>
      </c>
      <c r="C307" s="29" t="s">
        <v>71</v>
      </c>
      <c r="D307" s="38">
        <v>3.1500000000000004</v>
      </c>
      <c r="E307" s="31"/>
      <c r="F307" s="13" t="str">
        <f t="shared" si="9"/>
        <v xml:space="preserve"> </v>
      </c>
    </row>
    <row r="308" spans="1:6" ht="16.5">
      <c r="A308" s="9" t="s">
        <v>83</v>
      </c>
      <c r="B308" s="9" t="s">
        <v>81</v>
      </c>
      <c r="C308" s="29" t="s">
        <v>72</v>
      </c>
      <c r="D308" s="38">
        <v>3.0700000000000003</v>
      </c>
      <c r="E308" s="31"/>
      <c r="F308" s="13" t="str">
        <f t="shared" si="9"/>
        <v xml:space="preserve"> </v>
      </c>
    </row>
    <row r="309" spans="1:6" ht="16.5">
      <c r="A309" s="9" t="s">
        <v>83</v>
      </c>
      <c r="B309" s="9" t="s">
        <v>81</v>
      </c>
      <c r="C309" s="29" t="s">
        <v>73</v>
      </c>
      <c r="D309" s="38">
        <v>3.0700000000000003</v>
      </c>
      <c r="E309" s="31"/>
      <c r="F309" s="13" t="str">
        <f t="shared" si="9"/>
        <v xml:space="preserve"> </v>
      </c>
    </row>
    <row r="310" spans="1:6" ht="16.5">
      <c r="A310" s="9" t="s">
        <v>83</v>
      </c>
      <c r="B310" s="9" t="s">
        <v>81</v>
      </c>
      <c r="C310" s="29" t="s">
        <v>74</v>
      </c>
      <c r="D310" s="38">
        <v>2.9600000000000004</v>
      </c>
      <c r="E310" s="31"/>
      <c r="F310" s="13" t="str">
        <f t="shared" si="9"/>
        <v xml:space="preserve"> </v>
      </c>
    </row>
    <row r="311" spans="1:6" ht="16.5">
      <c r="A311" s="9" t="s">
        <v>83</v>
      </c>
      <c r="B311" s="9" t="s">
        <v>81</v>
      </c>
      <c r="C311" s="29" t="s">
        <v>75</v>
      </c>
      <c r="D311" s="38">
        <v>2.95</v>
      </c>
      <c r="E311" s="31"/>
      <c r="F311" s="13" t="str">
        <f t="shared" si="9"/>
        <v xml:space="preserve"> </v>
      </c>
    </row>
    <row r="312" spans="1:6" ht="16.5">
      <c r="A312" s="9" t="s">
        <v>83</v>
      </c>
      <c r="B312" s="9" t="s">
        <v>81</v>
      </c>
      <c r="C312" s="29" t="s">
        <v>76</v>
      </c>
      <c r="D312" s="38">
        <v>2.8400000000000003</v>
      </c>
      <c r="E312" s="31"/>
      <c r="F312" s="13" t="str">
        <f t="shared" si="9"/>
        <v xml:space="preserve"> </v>
      </c>
    </row>
    <row r="313" spans="1:6" ht="16.5">
      <c r="A313" s="9" t="s">
        <v>83</v>
      </c>
      <c r="B313" s="9" t="s">
        <v>81</v>
      </c>
      <c r="C313" s="29" t="s">
        <v>77</v>
      </c>
      <c r="D313" s="38">
        <v>2.66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D3CC-C0E6-413E-9259-52E42B9D92B0}">
  <dimension ref="A1:I317"/>
  <sheetViews>
    <sheetView zoomScale="90" zoomScaleNormal="90" workbookViewId="0">
      <selection activeCell="L12" sqref="L12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38">
        <v>7.83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42">
        <v>8.3699999999999992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42">
        <v>7.9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42">
        <v>7.87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42">
        <v>7.9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42">
        <v>10.28</v>
      </c>
      <c r="E8" s="12"/>
      <c r="F8" s="13" t="str">
        <f t="shared" si="0"/>
        <v/>
      </c>
    </row>
    <row r="9" spans="1:6">
      <c r="A9" s="9" t="s">
        <v>7</v>
      </c>
      <c r="B9" s="9" t="s">
        <v>1565</v>
      </c>
      <c r="C9" s="10" t="s">
        <v>1560</v>
      </c>
      <c r="D9" s="42">
        <v>8.18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2">
        <v>15.52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42">
        <v>13.91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42">
        <v>11.91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42">
        <v>8.7200000000000006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42">
        <v>8.57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42">
        <v>8.5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42">
        <v>8.19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42">
        <v>12.9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42">
        <v>10.86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42">
        <v>8.9700000000000006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42">
        <v>8.66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42">
        <v>8.4499999999999993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42">
        <v>8.39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42">
        <v>7.87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42">
        <v>7.87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42">
        <v>15.01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42">
        <v>13.86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42">
        <v>12.55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42">
        <v>11.18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42">
        <v>8.5500000000000007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42">
        <v>8.9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42">
        <v>7.99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42">
        <v>8.83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42">
        <v>8.16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42">
        <v>15.54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42">
        <v>11.22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115</v>
      </c>
      <c r="E38" s="12"/>
      <c r="F38" s="13" t="str">
        <f t="shared" ref="F38:F42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1955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327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1956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1810</v>
      </c>
      <c r="E42" s="12"/>
      <c r="F42" s="13" t="str">
        <f t="shared" si="1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132</v>
      </c>
      <c r="E43" s="12"/>
      <c r="F43" s="13" t="str">
        <f t="shared" ref="F43:F70" si="2">IF(E43&lt;&gt;"",(IFERROR(LEFT(D43,FIND(":",D43)-1)*60+RIGHT(D43,LEN(D43)-FIND(":",D43)),D43)/IFERROR(LEFT(E43,FIND(":",E43)-1)*60+RIGHT(E43,LEN(E43)-FIND(":",E43)),E43)*100),"")</f>
        <v/>
      </c>
    </row>
    <row r="44" spans="1:6">
      <c r="A44" s="9" t="s">
        <v>7</v>
      </c>
      <c r="B44" s="9" t="s">
        <v>1563</v>
      </c>
      <c r="C44" s="10" t="s">
        <v>1560</v>
      </c>
      <c r="D44" s="11" t="s">
        <v>259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1957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1958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1959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1960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261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277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99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1961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329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1962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199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1963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334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1956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1956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1964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1965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252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1966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127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211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258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147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101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166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1887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1967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1968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474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1969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363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1970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1560</v>
      </c>
      <c r="D79" s="11" t="s">
        <v>1709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1971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1972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409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1973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1974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377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1708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1975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1976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1977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103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1978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136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368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368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1979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1980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1981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402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1982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1823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1983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1984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1985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1986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490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1987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698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2055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2056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692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725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1566</v>
      </c>
      <c r="C114" s="10" t="s">
        <v>1560</v>
      </c>
      <c r="D114" s="15" t="s">
        <v>2057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726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727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728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729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730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731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732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733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734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735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736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737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738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739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739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740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672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724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741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742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701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743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735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43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1623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889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44</v>
      </c>
      <c r="C143" s="10" t="s">
        <v>9</v>
      </c>
      <c r="D143" s="15" t="s">
        <v>1915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10</v>
      </c>
      <c r="D144" s="15" t="s">
        <v>1988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11</v>
      </c>
      <c r="D145" s="15" t="s">
        <v>1989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44</v>
      </c>
      <c r="C146" s="10" t="s">
        <v>12</v>
      </c>
      <c r="D146" s="15" t="s">
        <v>1990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13</v>
      </c>
      <c r="D147" s="15" t="s">
        <v>1991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1562</v>
      </c>
      <c r="C148" s="10" t="s">
        <v>1560</v>
      </c>
      <c r="D148" s="15" t="s">
        <v>1992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16</v>
      </c>
      <c r="D149" s="15" t="s">
        <v>1993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17</v>
      </c>
      <c r="D150" s="15" t="s">
        <v>1994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18</v>
      </c>
      <c r="D151" s="15" t="s">
        <v>1995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19</v>
      </c>
      <c r="D152" s="15" t="s">
        <v>1996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20</v>
      </c>
      <c r="D153" s="15" t="s">
        <v>1645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21</v>
      </c>
      <c r="D154" s="15" t="s">
        <v>1923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24</v>
      </c>
      <c r="D155" s="15" t="s">
        <v>1997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25</v>
      </c>
      <c r="D156" s="15" t="s">
        <v>1998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26</v>
      </c>
      <c r="D157" s="15" t="s">
        <v>1999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27</v>
      </c>
      <c r="D158" s="15" t="s">
        <v>2000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28</v>
      </c>
      <c r="D159" s="15" t="s">
        <v>2001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30</v>
      </c>
      <c r="D160" s="15" t="s">
        <v>2002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31</v>
      </c>
      <c r="D161" s="15" t="s">
        <v>2003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32</v>
      </c>
      <c r="D162" s="15" t="s">
        <v>2004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33</v>
      </c>
      <c r="D163" s="15" t="s">
        <v>2005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34</v>
      </c>
      <c r="D164" s="17" t="s">
        <v>2006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44</v>
      </c>
      <c r="C165" s="10" t="s">
        <v>35</v>
      </c>
      <c r="D165" s="15" t="s">
        <v>2007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44</v>
      </c>
      <c r="C166" s="10" t="s">
        <v>36</v>
      </c>
      <c r="D166" s="15" t="s">
        <v>2008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44</v>
      </c>
      <c r="C167" s="10" t="s">
        <v>37</v>
      </c>
      <c r="D167" s="15" t="s">
        <v>2009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44</v>
      </c>
      <c r="C168" s="10" t="s">
        <v>38</v>
      </c>
      <c r="D168" s="15" t="s">
        <v>2010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45</v>
      </c>
      <c r="C171" s="10" t="s">
        <v>9</v>
      </c>
      <c r="D171" s="15" t="s">
        <v>2011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45</v>
      </c>
      <c r="C172" s="10" t="s">
        <v>10</v>
      </c>
      <c r="D172" s="15" t="s">
        <v>2012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45</v>
      </c>
      <c r="C173" s="10" t="s">
        <v>11</v>
      </c>
      <c r="D173" s="15" t="s">
        <v>2058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45</v>
      </c>
      <c r="C174" s="10" t="s">
        <v>12</v>
      </c>
      <c r="D174" s="15" t="s">
        <v>2013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45</v>
      </c>
      <c r="C175" s="10" t="s">
        <v>13</v>
      </c>
      <c r="D175" s="15" t="s">
        <v>2059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45</v>
      </c>
      <c r="C176" s="10" t="s">
        <v>16</v>
      </c>
      <c r="D176" s="15" t="s">
        <v>2014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2015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2016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2017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2018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2019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2020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2021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2022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2023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2024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2025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2025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7" t="s">
        <v>2026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7" t="s">
        <v>2027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7" t="s">
        <v>2027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46</v>
      </c>
      <c r="C194" s="10" t="s">
        <v>9</v>
      </c>
      <c r="D194" s="18">
        <v>5.56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46</v>
      </c>
      <c r="C195" s="10" t="s">
        <v>10</v>
      </c>
      <c r="D195" s="18">
        <v>5.01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46</v>
      </c>
      <c r="C196" s="10" t="s">
        <v>11</v>
      </c>
      <c r="D196" s="18">
        <v>5.25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46</v>
      </c>
      <c r="C197" s="10" t="s">
        <v>12</v>
      </c>
      <c r="D197" s="18">
        <v>5.34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46</v>
      </c>
      <c r="C198" s="10" t="s">
        <v>13</v>
      </c>
      <c r="D198" s="18">
        <v>5.42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46</v>
      </c>
      <c r="C199" s="10" t="s">
        <v>14</v>
      </c>
      <c r="D199" s="18">
        <v>3.11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46</v>
      </c>
      <c r="C200" s="10" t="s">
        <v>1560</v>
      </c>
      <c r="D200" s="18">
        <v>5.37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46</v>
      </c>
      <c r="C201" s="10" t="s">
        <v>18</v>
      </c>
      <c r="D201" s="18">
        <v>4.34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46</v>
      </c>
      <c r="C202" s="10" t="s">
        <v>19</v>
      </c>
      <c r="D202" s="18">
        <v>4.21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46</v>
      </c>
      <c r="C203" s="10" t="s">
        <v>20</v>
      </c>
      <c r="D203" s="18">
        <v>5.05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46</v>
      </c>
      <c r="C204" s="10" t="s">
        <v>21</v>
      </c>
      <c r="D204" s="18">
        <v>5.41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46</v>
      </c>
      <c r="C205" s="10" t="s">
        <v>24</v>
      </c>
      <c r="D205" s="18">
        <v>3.65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46</v>
      </c>
      <c r="C206" s="10" t="s">
        <v>25</v>
      </c>
      <c r="D206" s="18">
        <v>4.67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46</v>
      </c>
      <c r="C207" s="10" t="s">
        <v>26</v>
      </c>
      <c r="D207" s="18">
        <v>5.35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46</v>
      </c>
      <c r="C208" s="10" t="s">
        <v>27</v>
      </c>
      <c r="D208" s="18">
        <v>4.6900000000000004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46</v>
      </c>
      <c r="C209" s="10" t="s">
        <v>28</v>
      </c>
      <c r="D209" s="18">
        <v>5.36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46</v>
      </c>
      <c r="C210" s="10" t="s">
        <v>29</v>
      </c>
      <c r="D210" s="18">
        <v>5.36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46</v>
      </c>
      <c r="C211" s="10" t="s">
        <v>34</v>
      </c>
      <c r="D211" s="18">
        <v>5.23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46</v>
      </c>
      <c r="C212" s="10" t="s">
        <v>35</v>
      </c>
      <c r="D212" s="18">
        <v>4.75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46</v>
      </c>
      <c r="C213" s="10" t="s">
        <v>36</v>
      </c>
      <c r="D213" s="18">
        <v>5.28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46</v>
      </c>
      <c r="C214" s="10" t="s">
        <v>37</v>
      </c>
      <c r="D214" s="18">
        <v>5.42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46</v>
      </c>
      <c r="C215" s="10" t="s">
        <v>38</v>
      </c>
      <c r="D215" s="18">
        <v>5.86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47</v>
      </c>
      <c r="C218" s="10" t="s">
        <v>79</v>
      </c>
      <c r="D218" s="18">
        <v>13.23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47</v>
      </c>
      <c r="C219" s="10" t="s">
        <v>48</v>
      </c>
      <c r="D219" s="18">
        <v>11.08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47</v>
      </c>
      <c r="C220" s="10" t="s">
        <v>49</v>
      </c>
      <c r="D220" s="18">
        <v>12.84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47</v>
      </c>
      <c r="C221" s="10" t="s">
        <v>50</v>
      </c>
      <c r="D221" s="18">
        <v>12.28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47</v>
      </c>
      <c r="C222" s="10" t="s">
        <v>51</v>
      </c>
      <c r="D222" s="18">
        <v>13.11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47</v>
      </c>
      <c r="C223" s="10" t="s">
        <v>52</v>
      </c>
      <c r="D223" s="18">
        <v>10.72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47</v>
      </c>
      <c r="C224" s="10" t="s">
        <v>1561</v>
      </c>
      <c r="D224" s="18">
        <v>13.16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9.8699999999999992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10.18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9.99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12.14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13.14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13.12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11.77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8.83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10.029999999999999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13.12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13.2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13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9.1300000000000008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12.61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9.0299999999999994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8.23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47</v>
      </c>
      <c r="C241" s="10" t="s">
        <v>69</v>
      </c>
      <c r="D241" s="18">
        <v>9.08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47</v>
      </c>
      <c r="C242" s="10" t="s">
        <v>70</v>
      </c>
      <c r="D242" s="18">
        <v>9.43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47</v>
      </c>
      <c r="C243" s="10" t="s">
        <v>71</v>
      </c>
      <c r="D243" s="18">
        <v>10.51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47</v>
      </c>
      <c r="C244" s="10" t="s">
        <v>72</v>
      </c>
      <c r="D244" s="18">
        <v>11.08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47</v>
      </c>
      <c r="C245" s="10" t="s">
        <v>73</v>
      </c>
      <c r="D245" s="18">
        <v>10.28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47</v>
      </c>
      <c r="C246" s="10" t="s">
        <v>74</v>
      </c>
      <c r="D246" s="18">
        <v>8.93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47</v>
      </c>
      <c r="C247" s="10" t="s">
        <v>75</v>
      </c>
      <c r="D247" s="18">
        <v>8.93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47</v>
      </c>
      <c r="C248" s="10" t="s">
        <v>76</v>
      </c>
      <c r="D248" s="18">
        <v>10.92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47</v>
      </c>
      <c r="C249" s="10" t="s">
        <v>77</v>
      </c>
      <c r="D249" s="18">
        <v>13.15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78</v>
      </c>
      <c r="C252" s="10" t="s">
        <v>79</v>
      </c>
      <c r="D252" s="18">
        <v>43.88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78</v>
      </c>
      <c r="C253" s="10" t="s">
        <v>48</v>
      </c>
      <c r="D253" s="18">
        <v>31.82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78</v>
      </c>
      <c r="C254" s="10" t="s">
        <v>49</v>
      </c>
      <c r="D254" s="18">
        <v>38.229999999999997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78</v>
      </c>
      <c r="C255" s="10" t="s">
        <v>50</v>
      </c>
      <c r="D255" s="18">
        <v>39.33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78</v>
      </c>
      <c r="C256" s="10" t="s">
        <v>51</v>
      </c>
      <c r="D256" s="18">
        <v>31.57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18.670000000000002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31.62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13.54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16.86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29.01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39.86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29.1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43.47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38.630000000000003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13.91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30.08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39.86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42.13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42.44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13.93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38.36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9.3699999999999992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9.52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12.34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19.399999999999999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25.56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32.4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34.270000000000003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24.2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12.08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12.08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32.630000000000003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43.65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45.29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18">
        <v>42.13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18">
        <v>43.03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18">
        <v>44.89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18">
        <v>34.979999999999997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18">
        <v>32.659999999999997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18">
        <v>33.03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18">
        <v>25.1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18">
        <v>36.369999999999997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18">
        <v>44.21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18">
        <v>33.32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18">
        <v>40.950000000000003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18">
        <v>42.38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18">
        <v>37.04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18">
        <v>42.49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18">
        <v>44.7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18">
        <v>40.75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18">
        <v>44.32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18">
        <v>27.44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18">
        <v>42.41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18">
        <v>16.72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18">
        <v>22.44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18">
        <v>31.43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18">
        <v>33.44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18">
        <v>36.28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18">
        <v>41.4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18">
        <v>35.79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18">
        <v>29.35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18">
        <v>29.35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18">
        <v>44.91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18">
        <v>41.27</v>
      </c>
      <c r="E317" s="19"/>
      <c r="F317" s="13" t="str">
        <f t="shared" si="10"/>
        <v xml:space="preserve"> </v>
      </c>
    </row>
  </sheetData>
  <protectedRanges>
    <protectedRange sqref="E73:E103 E218:E249 E252:E284 E38:E70 E143:E168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38B5-54BB-43F6-9413-901CC5A2D8E8}">
  <dimension ref="A1:I317"/>
  <sheetViews>
    <sheetView zoomScale="90" zoomScaleNormal="90" workbookViewId="0">
      <selection activeCell="H12" sqref="H12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38">
        <v>8.0399999999999991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42">
        <v>8.58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42">
        <v>8.11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42">
        <v>8.18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42">
        <v>9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42">
        <v>8.11</v>
      </c>
      <c r="E8" s="12"/>
      <c r="F8" s="13" t="str">
        <f t="shared" si="0"/>
        <v/>
      </c>
    </row>
    <row r="9" spans="1:6">
      <c r="A9" s="9" t="s">
        <v>7</v>
      </c>
      <c r="B9" s="9" t="s">
        <v>1565</v>
      </c>
      <c r="C9" s="10" t="s">
        <v>1560</v>
      </c>
      <c r="D9" s="42">
        <v>8.39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2">
        <v>15.73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42">
        <v>14.12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42">
        <v>12.12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42">
        <v>8.93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42">
        <v>8.7799999999999994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42">
        <v>8.7100000000000009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42">
        <v>8.4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42">
        <v>12.11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42">
        <v>11.07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42">
        <v>9.18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42">
        <v>8.8699999999999992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42">
        <v>8.66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42">
        <v>8.6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42">
        <v>8.08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42">
        <v>8.08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42">
        <v>15.22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42">
        <v>14.07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42">
        <v>12.76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42">
        <v>11.39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42">
        <v>8.76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42">
        <v>9.11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42">
        <v>8.1999999999999993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42">
        <v>9.0399999999999991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42">
        <v>8.16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42">
        <v>15.75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42">
        <v>11.43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2028</v>
      </c>
      <c r="E38" s="12"/>
      <c r="F38" s="13" t="str">
        <f t="shared" ref="F38:F41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143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2029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1706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102</v>
      </c>
      <c r="E42" s="12"/>
      <c r="F42" s="13" t="str">
        <f t="shared" ref="F42:F70" si="2">IF(E42&lt;&gt;"",(IFERROR(LEFT(D42,FIND(":",D42)-1)*60+RIGHT(D42,LEN(D42)-FIND(":",D42)),D42)/IFERROR(LEFT(E42,FIND(":",E42)-1)*60+RIGHT(E42,LEN(E42)-FIND(":",E42)),E42)*100),"")</f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2030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1560</v>
      </c>
      <c r="D44" s="11" t="s">
        <v>2031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2032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2033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2034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2035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210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106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126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2036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308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130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316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227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324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1706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1706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293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236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1882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2037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1633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1962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220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1586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1816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1713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2038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2039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226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137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2040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354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2041</v>
      </c>
      <c r="E78" s="12"/>
      <c r="F78" s="13" t="str">
        <f t="shared" si="3"/>
        <v/>
      </c>
    </row>
    <row r="79" spans="1:6">
      <c r="A79" s="9" t="s">
        <v>7</v>
      </c>
      <c r="B79" s="9" t="s">
        <v>1568</v>
      </c>
      <c r="C79" s="10" t="s">
        <v>1560</v>
      </c>
      <c r="D79" s="11" t="s">
        <v>1819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2042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2043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2044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2045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1631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2046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379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2047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413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376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406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287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2048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2049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2049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2050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418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382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2051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337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371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384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2052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2053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2054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396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1836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744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85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745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746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747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1566</v>
      </c>
      <c r="C114" s="10" t="s">
        <v>1560</v>
      </c>
      <c r="D114" s="15" t="s">
        <v>1569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748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749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750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751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752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691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84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753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754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755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756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86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757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673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673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758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759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760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761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762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763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764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755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665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1193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1625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44</v>
      </c>
      <c r="C143" s="10" t="s">
        <v>9</v>
      </c>
      <c r="D143" s="15" t="s">
        <v>1061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10</v>
      </c>
      <c r="D144" s="15" t="s">
        <v>1069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11</v>
      </c>
      <c r="D145" s="15" t="s">
        <v>1071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44</v>
      </c>
      <c r="C146" s="10" t="s">
        <v>12</v>
      </c>
      <c r="D146" s="15" t="s">
        <v>1072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13</v>
      </c>
      <c r="D147" s="15" t="s">
        <v>1070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1562</v>
      </c>
      <c r="C148" s="10" t="s">
        <v>1560</v>
      </c>
      <c r="D148" s="15" t="s">
        <v>1570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16</v>
      </c>
      <c r="D149" s="15" t="s">
        <v>1073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17</v>
      </c>
      <c r="D150" s="15" t="s">
        <v>1074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18</v>
      </c>
      <c r="D151" s="15" t="s">
        <v>1075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19</v>
      </c>
      <c r="D152" s="15" t="s">
        <v>1076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20</v>
      </c>
      <c r="D153" s="15" t="s">
        <v>1065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21</v>
      </c>
      <c r="D154" s="15" t="s">
        <v>864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24</v>
      </c>
      <c r="D155" s="15" t="s">
        <v>1077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25</v>
      </c>
      <c r="D156" s="15" t="s">
        <v>1078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26</v>
      </c>
      <c r="D157" s="15" t="s">
        <v>1079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27</v>
      </c>
      <c r="D158" s="15" t="s">
        <v>1080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28</v>
      </c>
      <c r="D159" s="15" t="s">
        <v>1081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30</v>
      </c>
      <c r="D160" s="15" t="s">
        <v>1082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31</v>
      </c>
      <c r="D161" s="15" t="s">
        <v>1083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32</v>
      </c>
      <c r="D162" s="15" t="s">
        <v>1084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33</v>
      </c>
      <c r="D163" s="15" t="s">
        <v>1085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34</v>
      </c>
      <c r="D164" s="15" t="s">
        <v>1086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44</v>
      </c>
      <c r="C165" s="10" t="s">
        <v>35</v>
      </c>
      <c r="D165" s="15" t="s">
        <v>1087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44</v>
      </c>
      <c r="C166" s="10" t="s">
        <v>36</v>
      </c>
      <c r="D166" s="15" t="s">
        <v>1088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44</v>
      </c>
      <c r="C167" s="10" t="s">
        <v>37</v>
      </c>
      <c r="D167" s="15" t="s">
        <v>1089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44</v>
      </c>
      <c r="C168" s="10" t="s">
        <v>38</v>
      </c>
      <c r="D168" s="15" t="s">
        <v>1090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45</v>
      </c>
      <c r="C171" s="10" t="s">
        <v>9</v>
      </c>
      <c r="D171" s="15" t="s">
        <v>2060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45</v>
      </c>
      <c r="C172" s="10" t="s">
        <v>10</v>
      </c>
      <c r="D172" s="15" t="s">
        <v>2061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45</v>
      </c>
      <c r="C173" s="10" t="s">
        <v>11</v>
      </c>
      <c r="D173" s="15" t="s">
        <v>2063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45</v>
      </c>
      <c r="C174" s="10" t="s">
        <v>12</v>
      </c>
      <c r="D174" s="15" t="s">
        <v>2062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45</v>
      </c>
      <c r="C175" s="10" t="s">
        <v>13</v>
      </c>
      <c r="D175" s="15" t="s">
        <v>2064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45</v>
      </c>
      <c r="C176" s="10" t="s">
        <v>16</v>
      </c>
      <c r="D176" s="15" t="s">
        <v>2065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2066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2067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2068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1676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2069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2070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2071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2072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2073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2074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2075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2075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7" t="s">
        <v>2076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7" t="s">
        <v>2077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7" t="s">
        <v>2077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46</v>
      </c>
      <c r="C194" s="10" t="s">
        <v>9</v>
      </c>
      <c r="D194" s="18">
        <v>5.4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46</v>
      </c>
      <c r="C195" s="10" t="s">
        <v>10</v>
      </c>
      <c r="D195" s="18" t="s">
        <v>1555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46</v>
      </c>
      <c r="C196" s="10" t="s">
        <v>11</v>
      </c>
      <c r="D196" s="18">
        <v>5.15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46</v>
      </c>
      <c r="C197" s="10" t="s">
        <v>12</v>
      </c>
      <c r="D197" s="18">
        <v>5.24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46</v>
      </c>
      <c r="C198" s="10" t="s">
        <v>13</v>
      </c>
      <c r="D198" s="18">
        <v>5.32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46</v>
      </c>
      <c r="C199" s="10" t="s">
        <v>14</v>
      </c>
      <c r="D199" s="18">
        <v>2.71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46</v>
      </c>
      <c r="C200" s="10" t="s">
        <v>1560</v>
      </c>
      <c r="D200" s="18">
        <v>5.27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46</v>
      </c>
      <c r="C201" s="10" t="s">
        <v>18</v>
      </c>
      <c r="D201" s="18">
        <v>3.94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46</v>
      </c>
      <c r="C202" s="10" t="s">
        <v>19</v>
      </c>
      <c r="D202" s="18">
        <v>3.81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46</v>
      </c>
      <c r="C203" s="10" t="s">
        <v>20</v>
      </c>
      <c r="D203" s="18">
        <v>4.6500000000000004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46</v>
      </c>
      <c r="C204" s="10" t="s">
        <v>21</v>
      </c>
      <c r="D204" s="18">
        <v>5.01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46</v>
      </c>
      <c r="C205" s="10" t="s">
        <v>24</v>
      </c>
      <c r="D205" s="18">
        <v>3.25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46</v>
      </c>
      <c r="C206" s="10" t="s">
        <v>25</v>
      </c>
      <c r="D206" s="18">
        <v>4.2699999999999996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46</v>
      </c>
      <c r="C207" s="10" t="s">
        <v>26</v>
      </c>
      <c r="D207" s="18">
        <v>4.95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46</v>
      </c>
      <c r="C208" s="10" t="s">
        <v>27</v>
      </c>
      <c r="D208" s="18">
        <v>4.29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46</v>
      </c>
      <c r="C209" s="10" t="s">
        <v>28</v>
      </c>
      <c r="D209" s="18">
        <v>5.2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46</v>
      </c>
      <c r="C210" s="10" t="s">
        <v>29</v>
      </c>
      <c r="D210" s="18">
        <v>5.2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46</v>
      </c>
      <c r="C211" s="10" t="s">
        <v>34</v>
      </c>
      <c r="D211" s="18">
        <v>4.83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46</v>
      </c>
      <c r="C212" s="10" t="s">
        <v>35</v>
      </c>
      <c r="D212" s="18">
        <v>4.3499999999999996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46</v>
      </c>
      <c r="C213" s="10" t="s">
        <v>36</v>
      </c>
      <c r="D213" s="18">
        <v>4.88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46</v>
      </c>
      <c r="C214" s="10" t="s">
        <v>37</v>
      </c>
      <c r="D214" s="18">
        <v>5.12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46</v>
      </c>
      <c r="C215" s="10" t="s">
        <v>38</v>
      </c>
      <c r="D215" s="18">
        <v>5.7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47</v>
      </c>
      <c r="C218" s="10" t="s">
        <v>79</v>
      </c>
      <c r="D218" s="18">
        <v>13.08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47</v>
      </c>
      <c r="C219" s="10" t="s">
        <v>48</v>
      </c>
      <c r="D219" s="18">
        <v>10.93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47</v>
      </c>
      <c r="C220" s="10" t="s">
        <v>49</v>
      </c>
      <c r="D220" s="18">
        <v>12.69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47</v>
      </c>
      <c r="C221" s="10" t="s">
        <v>50</v>
      </c>
      <c r="D221" s="18">
        <v>12.13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47</v>
      </c>
      <c r="C222" s="10" t="s">
        <v>51</v>
      </c>
      <c r="D222" s="18">
        <v>12.96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47</v>
      </c>
      <c r="C223" s="10" t="s">
        <v>52</v>
      </c>
      <c r="D223" s="18">
        <v>10.57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47</v>
      </c>
      <c r="C224" s="10" t="s">
        <v>1561</v>
      </c>
      <c r="D224" s="18">
        <v>13.01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9.7200000000000006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10.02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9.84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11.99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12.99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12.97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11.62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8.68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9.8800000000000008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12.97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13.05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12.85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8.98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12.46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8.8800000000000008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8.08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47</v>
      </c>
      <c r="C241" s="10" t="s">
        <v>69</v>
      </c>
      <c r="D241" s="18">
        <v>8.93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47</v>
      </c>
      <c r="C242" s="10" t="s">
        <v>70</v>
      </c>
      <c r="D242" s="18">
        <v>9.2799999999999994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47</v>
      </c>
      <c r="C243" s="10" t="s">
        <v>71</v>
      </c>
      <c r="D243" s="18">
        <v>10.36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47</v>
      </c>
      <c r="C244" s="10" t="s">
        <v>72</v>
      </c>
      <c r="D244" s="18">
        <v>10.93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47</v>
      </c>
      <c r="C245" s="10" t="s">
        <v>73</v>
      </c>
      <c r="D245" s="18">
        <v>10.14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47</v>
      </c>
      <c r="C246" s="10" t="s">
        <v>74</v>
      </c>
      <c r="D246" s="18">
        <v>8.7799999999999994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47</v>
      </c>
      <c r="C247" s="10" t="s">
        <v>75</v>
      </c>
      <c r="D247" s="18">
        <v>8.7799999999999994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47</v>
      </c>
      <c r="C248" s="10" t="s">
        <v>76</v>
      </c>
      <c r="D248" s="18">
        <v>10.77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47</v>
      </c>
      <c r="C249" s="10" t="s">
        <v>77</v>
      </c>
      <c r="D249" s="18">
        <v>13.03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78</v>
      </c>
      <c r="C252" s="10" t="s">
        <v>79</v>
      </c>
      <c r="D252" s="18">
        <v>47.67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78</v>
      </c>
      <c r="C253" s="10" t="s">
        <v>48</v>
      </c>
      <c r="D253" s="18">
        <v>31.61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78</v>
      </c>
      <c r="C254" s="10" t="s">
        <v>49</v>
      </c>
      <c r="D254" s="18">
        <v>38.020000000000003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78</v>
      </c>
      <c r="C255" s="10" t="s">
        <v>50</v>
      </c>
      <c r="D255" s="18">
        <v>39.119999999999997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78</v>
      </c>
      <c r="C256" s="10" t="s">
        <v>51</v>
      </c>
      <c r="D256" s="18">
        <v>31.36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18.46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31.41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13.33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16.649999999999999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28.8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39.65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28.89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45.26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38.42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13.7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29.87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39.65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46.92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47.23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13.72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38.15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9.16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9.31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12.13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19.190000000000001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25.35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32.19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34.049999999999997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23.98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12.87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12.87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32.42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47.44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45.09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18">
        <v>41.93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18">
        <v>42.83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18">
        <v>44.69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18">
        <v>34.78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18">
        <v>32.46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18">
        <v>32.83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18">
        <v>24.8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18">
        <v>36.17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18">
        <v>44.01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18">
        <v>33.119999999999997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18">
        <v>40.75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18">
        <v>42.18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18">
        <v>36.840000000000003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18">
        <v>42.29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18">
        <v>44.5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18">
        <v>40.549999999999997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18">
        <v>44.12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18">
        <v>27.24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18">
        <v>42.21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18">
        <v>16.52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18">
        <v>22.22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18">
        <v>31.23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18">
        <v>33.22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18">
        <v>36.08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18">
        <v>41.2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18">
        <v>35.590000000000003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18">
        <v>29.15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18">
        <v>29.15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18">
        <v>44.71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18">
        <v>41.07</v>
      </c>
      <c r="E317" s="19"/>
      <c r="F317" s="13" t="str">
        <f t="shared" si="10"/>
        <v xml:space="preserve"> </v>
      </c>
    </row>
  </sheetData>
  <protectedRanges>
    <protectedRange sqref="E73:E103 E218:E249 E252:E284 E143:E168 E108:E140 E171:E191 E194:E215 E38:E70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8589-23B5-4433-9398-4BE377A503A4}">
  <dimension ref="A1:I326"/>
  <sheetViews>
    <sheetView zoomScale="90" zoomScaleNormal="90" workbookViewId="0">
      <selection activeCell="H12" sqref="H12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38">
        <v>8.25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42">
        <v>8.7899999999999991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42">
        <v>8.32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42">
        <v>8.39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42">
        <v>9.2100000000000009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42">
        <v>8.32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42">
        <v>8.6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2">
        <v>15.94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42">
        <v>14.33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42">
        <v>12.33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42">
        <v>9.14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42">
        <v>8.99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42">
        <v>8.92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42">
        <v>8.61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42">
        <v>12.32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42">
        <v>11.28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42">
        <v>9.39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42">
        <v>9.08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42">
        <v>8.8699999999999992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42">
        <v>8.81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42">
        <v>8.2899999999999991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42">
        <v>8.2899999999999991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42">
        <v>15.43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42">
        <v>14.28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42">
        <v>12.97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42">
        <v>11.6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42">
        <v>8.9700000000000006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42">
        <v>9.32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42">
        <v>8.41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42">
        <v>9.25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42">
        <v>8.3699999999999992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42">
        <v>15.96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42">
        <v>11.64</v>
      </c>
      <c r="E35" s="12"/>
      <c r="F35" s="13" t="str">
        <f t="shared" si="0"/>
        <v/>
      </c>
    </row>
    <row r="36" spans="1:6">
      <c r="A36" s="21"/>
      <c r="B36" s="21"/>
      <c r="C36" s="22"/>
      <c r="D36" s="32"/>
      <c r="E36" s="34"/>
      <c r="F36" s="33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314</v>
      </c>
      <c r="E38" s="12"/>
      <c r="F38" s="13" t="str">
        <f t="shared" ref="F38:F41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108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127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2078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148</v>
      </c>
      <c r="E42" s="12"/>
      <c r="F42" s="13" t="str">
        <f t="shared" ref="F42:F70" si="2">IF(E42&lt;&gt;"",(IFERROR(LEFT(D42,FIND(":",D42)-1)*60+RIGHT(D42,LEN(D42)-FIND(":",D42)),D42)/IFERROR(LEFT(E42,FIND(":",E42)-1)*60+RIGHT(E42,LEN(E42)-FIND(":",E42)),E42)*100),"")</f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119</v>
      </c>
      <c r="E43" s="12"/>
      <c r="F43" s="13" t="str">
        <f t="shared" si="2"/>
        <v/>
      </c>
    </row>
    <row r="44" spans="1:6">
      <c r="A44" s="9" t="s">
        <v>7</v>
      </c>
      <c r="B44" s="9" t="s">
        <v>1563</v>
      </c>
      <c r="C44" s="10" t="s">
        <v>1560</v>
      </c>
      <c r="D44" s="11" t="s">
        <v>128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2079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2080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252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212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2081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2082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328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2083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306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251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2084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2085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2086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2078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2078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2087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237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201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2088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2089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2090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93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90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1698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405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175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337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2091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167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479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378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385</v>
      </c>
      <c r="E78" s="12"/>
      <c r="F78" s="13" t="str">
        <f t="shared" si="3"/>
        <v/>
      </c>
    </row>
    <row r="79" spans="1:6">
      <c r="A79" s="9" t="s">
        <v>7</v>
      </c>
      <c r="B79" s="9" t="s">
        <v>1568</v>
      </c>
      <c r="C79" s="10" t="s">
        <v>1560</v>
      </c>
      <c r="D79" s="11" t="s">
        <v>215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386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387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388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254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389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269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121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390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391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392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393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394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284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1572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1572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395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396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374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397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2092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398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378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399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161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1626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489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2093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765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766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2094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2095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767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1566</v>
      </c>
      <c r="C114" s="10" t="s">
        <v>1560</v>
      </c>
      <c r="D114" s="15" t="s">
        <v>2096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2097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768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769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770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771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772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773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774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775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776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777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778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779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730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730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780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749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781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782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783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784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785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776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786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1627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1628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44</v>
      </c>
      <c r="C143" s="10" t="s">
        <v>9</v>
      </c>
      <c r="D143" s="15" t="s">
        <v>1062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10</v>
      </c>
      <c r="D144" s="15" t="s">
        <v>1091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11</v>
      </c>
      <c r="D145" s="15" t="s">
        <v>1092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44</v>
      </c>
      <c r="C146" s="10" t="s">
        <v>12</v>
      </c>
      <c r="D146" s="15" t="s">
        <v>1093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13</v>
      </c>
      <c r="D147" s="15" t="s">
        <v>1094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44</v>
      </c>
      <c r="C148" s="10" t="s">
        <v>1560</v>
      </c>
      <c r="D148" s="15" t="s">
        <v>1571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16</v>
      </c>
      <c r="D149" s="15" t="s">
        <v>1095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17</v>
      </c>
      <c r="D150" s="15" t="s">
        <v>1096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18</v>
      </c>
      <c r="D151" s="15" t="s">
        <v>1097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19</v>
      </c>
      <c r="D152" s="15" t="s">
        <v>1098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20</v>
      </c>
      <c r="D153" s="15" t="s">
        <v>1099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21</v>
      </c>
      <c r="D154" s="15" t="s">
        <v>1100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24</v>
      </c>
      <c r="D155" s="15" t="s">
        <v>1101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25</v>
      </c>
      <c r="D156" s="15" t="s">
        <v>1102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26</v>
      </c>
      <c r="D157" s="15" t="s">
        <v>1103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27</v>
      </c>
      <c r="D158" s="15" t="s">
        <v>1104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28</v>
      </c>
      <c r="D159" s="15" t="s">
        <v>1105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30</v>
      </c>
      <c r="D160" s="15" t="s">
        <v>1106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31</v>
      </c>
      <c r="D161" s="15" t="s">
        <v>1107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32</v>
      </c>
      <c r="D162" s="15" t="s">
        <v>1108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33</v>
      </c>
      <c r="D163" s="15" t="s">
        <v>1109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34</v>
      </c>
      <c r="D164" s="15" t="s">
        <v>1110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44</v>
      </c>
      <c r="C165" s="10" t="s">
        <v>35</v>
      </c>
      <c r="D165" s="15" t="s">
        <v>1111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44</v>
      </c>
      <c r="C166" s="10" t="s">
        <v>36</v>
      </c>
      <c r="D166" s="15" t="s">
        <v>1112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44</v>
      </c>
      <c r="C167" s="10" t="s">
        <v>37</v>
      </c>
      <c r="D167" s="15" t="s">
        <v>1113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44</v>
      </c>
      <c r="C168" s="10" t="s">
        <v>38</v>
      </c>
      <c r="D168" s="15" t="s">
        <v>1114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45</v>
      </c>
      <c r="C171" s="10" t="s">
        <v>9</v>
      </c>
      <c r="D171" s="15" t="s">
        <v>2098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45</v>
      </c>
      <c r="C172" s="10" t="s">
        <v>10</v>
      </c>
      <c r="D172" s="15" t="s">
        <v>2099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45</v>
      </c>
      <c r="C173" s="10" t="s">
        <v>11</v>
      </c>
      <c r="D173" s="15" t="s">
        <v>2101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45</v>
      </c>
      <c r="C174" s="10" t="s">
        <v>12</v>
      </c>
      <c r="D174" s="15" t="s">
        <v>2100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45</v>
      </c>
      <c r="C175" s="10" t="s">
        <v>13</v>
      </c>
      <c r="D175" s="15" t="s">
        <v>2102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45</v>
      </c>
      <c r="C176" s="10" t="s">
        <v>16</v>
      </c>
      <c r="D176" s="15" t="s">
        <v>2103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2104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2105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2106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2107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2108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2109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2110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2111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2112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2113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2114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2114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7" t="s">
        <v>2115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7" t="s">
        <v>2116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7" t="s">
        <v>2116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46</v>
      </c>
      <c r="C194" s="10" t="s">
        <v>9</v>
      </c>
      <c r="D194" s="18">
        <v>5.35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46</v>
      </c>
      <c r="C195" s="10" t="s">
        <v>10</v>
      </c>
      <c r="D195" s="18">
        <v>4.34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46</v>
      </c>
      <c r="C196" s="10" t="s">
        <v>11</v>
      </c>
      <c r="D196" s="18">
        <v>5.08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46</v>
      </c>
      <c r="C197" s="10" t="s">
        <v>12</v>
      </c>
      <c r="D197" s="18">
        <v>5.17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46</v>
      </c>
      <c r="C198" s="10" t="s">
        <v>13</v>
      </c>
      <c r="D198" s="18">
        <v>5.15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46</v>
      </c>
      <c r="C199" s="10" t="s">
        <v>14</v>
      </c>
      <c r="D199" s="18">
        <v>2.44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46</v>
      </c>
      <c r="C200" s="10" t="s">
        <v>1560</v>
      </c>
      <c r="D200" s="18">
        <v>5.2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46</v>
      </c>
      <c r="C201" s="10" t="s">
        <v>18</v>
      </c>
      <c r="D201" s="18">
        <v>3.67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46</v>
      </c>
      <c r="C202" s="10" t="s">
        <v>19</v>
      </c>
      <c r="D202" s="18">
        <v>3.54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46</v>
      </c>
      <c r="C203" s="10" t="s">
        <v>20</v>
      </c>
      <c r="D203" s="18">
        <v>4.38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46</v>
      </c>
      <c r="C204" s="10" t="s">
        <v>21</v>
      </c>
      <c r="D204" s="18">
        <v>4.54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46</v>
      </c>
      <c r="C205" s="10" t="s">
        <v>24</v>
      </c>
      <c r="D205" s="18">
        <v>2.98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46</v>
      </c>
      <c r="C206" s="10" t="s">
        <v>25</v>
      </c>
      <c r="D206" s="18">
        <v>4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46</v>
      </c>
      <c r="C207" s="10" t="s">
        <v>26</v>
      </c>
      <c r="D207" s="18">
        <v>4.68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46</v>
      </c>
      <c r="C208" s="10" t="s">
        <v>27</v>
      </c>
      <c r="D208" s="18">
        <v>4.0199999999999996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46</v>
      </c>
      <c r="C209" s="10" t="s">
        <v>28</v>
      </c>
      <c r="D209" s="18">
        <v>5.0999999999999996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46</v>
      </c>
      <c r="C210" s="10" t="s">
        <v>29</v>
      </c>
      <c r="D210" s="18">
        <v>5.0999999999999996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46</v>
      </c>
      <c r="C211" s="10" t="s">
        <v>34</v>
      </c>
      <c r="D211" s="18">
        <v>4.5599999999999996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46</v>
      </c>
      <c r="C212" s="10" t="s">
        <v>35</v>
      </c>
      <c r="D212" s="18">
        <v>4.08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46</v>
      </c>
      <c r="C213" s="10" t="s">
        <v>36</v>
      </c>
      <c r="D213" s="18">
        <v>4.6100000000000003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46</v>
      </c>
      <c r="C214" s="10" t="s">
        <v>37</v>
      </c>
      <c r="D214" s="18">
        <v>4.8499999999999996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46</v>
      </c>
      <c r="C215" s="10" t="s">
        <v>38</v>
      </c>
      <c r="D215" s="18">
        <v>5.6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47</v>
      </c>
      <c r="C218" s="10" t="s">
        <v>79</v>
      </c>
      <c r="D218" s="18">
        <v>12.45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47</v>
      </c>
      <c r="C219" s="10" t="s">
        <v>48</v>
      </c>
      <c r="D219" s="18">
        <v>10.199999999999999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47</v>
      </c>
      <c r="C220" s="10" t="s">
        <v>49</v>
      </c>
      <c r="D220" s="18">
        <v>12.06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47</v>
      </c>
      <c r="C221" s="10" t="s">
        <v>50</v>
      </c>
      <c r="D221" s="18">
        <v>11.5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47</v>
      </c>
      <c r="C222" s="10" t="s">
        <v>51</v>
      </c>
      <c r="D222" s="18">
        <v>12.33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47</v>
      </c>
      <c r="C223" s="10" t="s">
        <v>52</v>
      </c>
      <c r="D223" s="18">
        <v>9.94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47</v>
      </c>
      <c r="C224" s="10" t="s">
        <v>1561</v>
      </c>
      <c r="D224" s="18">
        <v>12.38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9.09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9.4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9.2100000000000009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11.36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12.36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12.34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10.99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8.35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9.35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12.34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12.42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12.22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8.35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11.84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8.25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7.45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47</v>
      </c>
      <c r="C241" s="10" t="s">
        <v>69</v>
      </c>
      <c r="D241" s="18">
        <v>8.3000000000000007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47</v>
      </c>
      <c r="C242" s="10" t="s">
        <v>70</v>
      </c>
      <c r="D242" s="18">
        <v>8.65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47</v>
      </c>
      <c r="C243" s="10" t="s">
        <v>71</v>
      </c>
      <c r="D243" s="18">
        <v>9.73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47</v>
      </c>
      <c r="C244" s="10" t="s">
        <v>72</v>
      </c>
      <c r="D244" s="18">
        <v>10.3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47</v>
      </c>
      <c r="C245" s="10" t="s">
        <v>73</v>
      </c>
      <c r="D245" s="18">
        <v>9.51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47</v>
      </c>
      <c r="C246" s="10" t="s">
        <v>74</v>
      </c>
      <c r="D246" s="18">
        <v>8.15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47</v>
      </c>
      <c r="C247" s="10" t="s">
        <v>75</v>
      </c>
      <c r="D247" s="18">
        <v>8.15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47</v>
      </c>
      <c r="C248" s="10" t="s">
        <v>76</v>
      </c>
      <c r="D248" s="18">
        <v>10.14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47</v>
      </c>
      <c r="C249" s="10" t="s">
        <v>77</v>
      </c>
      <c r="D249" s="18">
        <v>12.37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78</v>
      </c>
      <c r="C252" s="10" t="s">
        <v>79</v>
      </c>
      <c r="D252" s="18">
        <v>40.700000000000003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78</v>
      </c>
      <c r="C253" s="10" t="s">
        <v>48</v>
      </c>
      <c r="D253" s="18">
        <v>28.64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78</v>
      </c>
      <c r="C254" s="10" t="s">
        <v>49</v>
      </c>
      <c r="D254" s="18">
        <v>35.049999999999997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78</v>
      </c>
      <c r="C255" s="10" t="s">
        <v>50</v>
      </c>
      <c r="D255" s="18">
        <v>36.15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78</v>
      </c>
      <c r="C256" s="10" t="s">
        <v>51</v>
      </c>
      <c r="D256" s="18">
        <v>28.39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15.49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28.44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10.36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13.68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25.83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36.68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25.92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39.29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35.450000000000003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10.73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26.9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36.68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40.25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40.659999999999997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10.75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35.18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6.19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6.34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9.16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16.22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22.38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29.22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31.09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21.02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9.9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9.9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29.45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38.47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44.29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18">
        <v>41.73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18">
        <v>42.03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18">
        <v>43.49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18">
        <v>33.979999999999997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18">
        <v>31.66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18">
        <v>32.03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18">
        <v>24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18">
        <v>35.97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18">
        <v>43.21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18">
        <v>32.32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18">
        <v>39.950000000000003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18">
        <v>41.38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18">
        <v>36.04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18">
        <v>41.49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18">
        <v>43.7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18">
        <v>39.75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18">
        <v>43.32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18">
        <v>26.44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18">
        <v>41.41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18">
        <v>15.72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18">
        <v>21.42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18">
        <v>30.43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18">
        <v>32.42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18">
        <v>35.28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18">
        <v>40.4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18">
        <v>34.79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18">
        <v>28.35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18">
        <v>28.35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18">
        <v>43.91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18">
        <v>40.270000000000003</v>
      </c>
      <c r="E317" s="19"/>
      <c r="F317" s="13" t="str">
        <f t="shared" si="10"/>
        <v xml:space="preserve"> </v>
      </c>
    </row>
    <row r="319" spans="1:6">
      <c r="A319" s="5" t="s">
        <v>1</v>
      </c>
      <c r="B319" s="5" t="s">
        <v>2</v>
      </c>
      <c r="C319" s="6" t="s">
        <v>3</v>
      </c>
      <c r="D319" s="7" t="s">
        <v>4</v>
      </c>
      <c r="E319" s="8" t="s">
        <v>5</v>
      </c>
      <c r="F319" s="8" t="s">
        <v>6</v>
      </c>
    </row>
    <row r="320" spans="1:6">
      <c r="A320" s="9" t="s">
        <v>7</v>
      </c>
      <c r="B320" s="9" t="s">
        <v>1683</v>
      </c>
      <c r="C320" s="10" t="s">
        <v>1560</v>
      </c>
      <c r="D320" s="11" t="s">
        <v>1686</v>
      </c>
      <c r="E320" s="12"/>
      <c r="F320" s="13" t="str">
        <f t="shared" ref="F320" si="11">IF(E320&lt;&gt;"",(IFERROR(LEFT(D320,FIND(":",D320)-1)*60+RIGHT(D320,LEN(D320)-FIND(":",D320)),D320)/IFERROR(LEFT(E320,FIND(":",E320)-1)*60+RIGHT(E320,LEN(E320)-FIND(":",E320)),E320)*100),"")</f>
        <v/>
      </c>
    </row>
    <row r="322" spans="1:6">
      <c r="A322" s="5" t="s">
        <v>1</v>
      </c>
      <c r="B322" s="5" t="s">
        <v>2</v>
      </c>
      <c r="C322" s="6" t="s">
        <v>3</v>
      </c>
      <c r="D322" s="7" t="s">
        <v>4</v>
      </c>
      <c r="E322" s="8" t="s">
        <v>5</v>
      </c>
      <c r="F322" s="8" t="s">
        <v>6</v>
      </c>
    </row>
    <row r="323" spans="1:6">
      <c r="A323" s="9" t="s">
        <v>7</v>
      </c>
      <c r="B323" s="9" t="s">
        <v>1684</v>
      </c>
      <c r="C323" s="10" t="s">
        <v>1560</v>
      </c>
      <c r="D323" s="11" t="s">
        <v>1687</v>
      </c>
      <c r="E323" s="12"/>
      <c r="F323" s="13" t="str">
        <f t="shared" ref="F323" si="12">IF(E323&lt;&gt;"",(IFERROR(LEFT(D323,FIND(":",D323)-1)*60+RIGHT(D323,LEN(D323)-FIND(":",D323)),D323)/IFERROR(LEFT(E323,FIND(":",E323)-1)*60+RIGHT(E323,LEN(E323)-FIND(":",E323)),E323)*100),"")</f>
        <v/>
      </c>
    </row>
    <row r="325" spans="1:6">
      <c r="A325" s="5" t="s">
        <v>1</v>
      </c>
      <c r="B325" s="5" t="s">
        <v>2</v>
      </c>
      <c r="C325" s="6" t="s">
        <v>3</v>
      </c>
      <c r="D325" s="7" t="s">
        <v>4</v>
      </c>
      <c r="E325" s="8" t="s">
        <v>5</v>
      </c>
      <c r="F325" s="8" t="s">
        <v>6</v>
      </c>
    </row>
    <row r="326" spans="1:6">
      <c r="A326" s="9" t="s">
        <v>7</v>
      </c>
      <c r="B326" s="9" t="s">
        <v>1680</v>
      </c>
      <c r="C326" s="10" t="s">
        <v>11</v>
      </c>
      <c r="D326" s="15" t="s">
        <v>1690</v>
      </c>
      <c r="E326" s="12"/>
      <c r="F326" s="13" t="str">
        <f t="shared" ref="F326" si="13">IF(E326&lt;&gt;"",(IFERROR(LEFT(D326,FIND(":",D326)-1)*60+RIGHT(D326,LEN(D326)-FIND(":",D326)),D326)/IFERROR(LEFT(E326,FIND(":",E326)-1)*60+RIGHT(E326,LEN(E326)-FIND(":",E326)),E326)*100),"")</f>
        <v/>
      </c>
    </row>
  </sheetData>
  <protectedRanges>
    <protectedRange sqref="E3:E36" name="Perf.M_2"/>
    <protectedRange sqref="E104" name="Perf.M"/>
    <protectedRange sqref="E105" name="Perf.M_3"/>
    <protectedRange sqref="E320 E323" name="Perf.M_1"/>
    <protectedRange sqref="E326" name="Perf.M_4"/>
  </protectedRanges>
  <phoneticPr fontId="8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FC56-06C8-4C89-B04E-78DD67161E1C}">
  <dimension ref="A1:I315"/>
  <sheetViews>
    <sheetView zoomScale="90" zoomScaleNormal="90" workbookViewId="0">
      <selection activeCell="D18" sqref="D18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38">
        <v>8.4600000000000009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42">
        <v>9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42">
        <v>8.5299999999999994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42">
        <v>8.6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42">
        <v>9.42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42">
        <v>8.5299999999999994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42">
        <v>8.81</v>
      </c>
      <c r="E9" s="12"/>
      <c r="F9" s="13"/>
    </row>
    <row r="10" spans="1:6">
      <c r="A10" s="9" t="s">
        <v>7</v>
      </c>
      <c r="B10" s="9" t="s">
        <v>349</v>
      </c>
      <c r="C10" s="10" t="s">
        <v>15</v>
      </c>
      <c r="D10" s="42">
        <v>15.15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42">
        <v>14.54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42">
        <v>12.54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42">
        <v>9.25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42">
        <v>9.2899999999999991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42">
        <v>9.1300000000000008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42">
        <v>8.82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42">
        <v>12.52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42">
        <v>11.49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42">
        <v>9.6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42">
        <v>9.2899999999999991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42">
        <v>9.08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42">
        <v>9.1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42">
        <v>8.5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42">
        <v>8.5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42">
        <v>15.64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42">
        <v>14.49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42">
        <v>12.18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42">
        <v>11.81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42">
        <v>9.18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42">
        <v>9.5299999999999994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42">
        <v>8.6199999999999992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42">
        <v>9.4600000000000009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42">
        <v>8.58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42">
        <v>15.17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42">
        <v>11.85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207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1707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1633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278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208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91</v>
      </c>
      <c r="E43" s="12"/>
      <c r="F43" s="13" t="str">
        <f t="shared" si="2"/>
        <v/>
      </c>
    </row>
    <row r="44" spans="1:6">
      <c r="A44" s="9" t="s">
        <v>7</v>
      </c>
      <c r="B44" s="9" t="s">
        <v>1563</v>
      </c>
      <c r="C44" s="10" t="s">
        <v>1560</v>
      </c>
      <c r="D44" s="11" t="s">
        <v>335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2117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2118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1882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2119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2120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2121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2121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301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133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153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200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2122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192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278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278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2123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2124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184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2125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2126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251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2127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315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129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319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2128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2129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197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406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168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2130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2131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1560</v>
      </c>
      <c r="D79" s="11" t="s">
        <v>2132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2133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2134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2157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2051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1648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407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190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369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2135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2136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2137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2138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400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400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2139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2140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417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410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1831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2141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2142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2143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362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288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2144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2145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769</v>
      </c>
      <c r="E108" s="12"/>
      <c r="F108" s="13" t="str">
        <f t="shared" ref="F108:F138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787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2146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2147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2148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788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1566</v>
      </c>
      <c r="C114" s="10" t="s">
        <v>1560</v>
      </c>
      <c r="D114" s="15" t="s">
        <v>2149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789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790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791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792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793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683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794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795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796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797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798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751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2150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2146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2146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799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800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801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802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803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2151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804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1629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1630</v>
      </c>
      <c r="E138" s="12"/>
      <c r="F138" s="13" t="str">
        <f t="shared" si="4"/>
        <v/>
      </c>
      <c r="G138"/>
    </row>
    <row r="139" spans="1:9">
      <c r="C139" s="4"/>
    </row>
    <row r="140" spans="1:9" s="1" customFormat="1" ht="14.25">
      <c r="A140" s="5" t="s">
        <v>1</v>
      </c>
      <c r="B140" s="5" t="s">
        <v>2</v>
      </c>
      <c r="C140" s="6" t="s">
        <v>3</v>
      </c>
      <c r="D140" s="7" t="s">
        <v>4</v>
      </c>
      <c r="E140" s="8" t="s">
        <v>5</v>
      </c>
      <c r="F140" s="8" t="s">
        <v>6</v>
      </c>
    </row>
    <row r="141" spans="1:9">
      <c r="A141" s="9" t="s">
        <v>7</v>
      </c>
      <c r="B141" s="9" t="s">
        <v>44</v>
      </c>
      <c r="C141" s="10" t="s">
        <v>9</v>
      </c>
      <c r="D141" s="15" t="s">
        <v>1063</v>
      </c>
      <c r="E141" s="12"/>
      <c r="F141" s="13" t="str">
        <f t="shared" ref="F141:F166" si="5">IF(E141&lt;&gt;"",(IFERROR(LEFT(D141,FIND(":",D141)-1)*60+RIGHT(D141,LEN(D141)-FIND(":",D141)),D141)/IFERROR(LEFT(E141,FIND(":",E141)-1)*60+RIGHT(E141,LEN(E141)-FIND(":",E141)),E141)*100),"")</f>
        <v/>
      </c>
      <c r="G141"/>
      <c r="H141" s="1"/>
      <c r="I141" s="1"/>
    </row>
    <row r="142" spans="1:9">
      <c r="A142" s="9" t="s">
        <v>7</v>
      </c>
      <c r="B142" s="9" t="s">
        <v>44</v>
      </c>
      <c r="C142" s="10" t="s">
        <v>10</v>
      </c>
      <c r="D142" s="15" t="s">
        <v>1116</v>
      </c>
      <c r="E142" s="12"/>
      <c r="F142" s="13" t="str">
        <f t="shared" si="5"/>
        <v/>
      </c>
      <c r="G142"/>
      <c r="H142" s="1"/>
      <c r="I142" s="1"/>
    </row>
    <row r="143" spans="1:9">
      <c r="A143" s="9" t="s">
        <v>7</v>
      </c>
      <c r="B143" s="9" t="s">
        <v>44</v>
      </c>
      <c r="C143" s="10" t="s">
        <v>11</v>
      </c>
      <c r="D143" s="15" t="s">
        <v>1117</v>
      </c>
      <c r="E143" s="12"/>
      <c r="F143" s="13" t="str">
        <f t="shared" si="5"/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12</v>
      </c>
      <c r="D144" s="15" t="s">
        <v>1118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13</v>
      </c>
      <c r="D145" s="15" t="s">
        <v>1115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1562</v>
      </c>
      <c r="C146" s="10" t="s">
        <v>1560</v>
      </c>
      <c r="D146" s="15" t="s">
        <v>1573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16</v>
      </c>
      <c r="D147" s="15" t="s">
        <v>1119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44</v>
      </c>
      <c r="C148" s="10" t="s">
        <v>17</v>
      </c>
      <c r="D148" s="15" t="s">
        <v>1120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18</v>
      </c>
      <c r="D149" s="15" t="s">
        <v>1121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19</v>
      </c>
      <c r="D150" s="15" t="s">
        <v>1122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20</v>
      </c>
      <c r="D151" s="15" t="s">
        <v>1123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21</v>
      </c>
      <c r="D152" s="15" t="s">
        <v>1124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24</v>
      </c>
      <c r="D153" s="15" t="s">
        <v>1125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25</v>
      </c>
      <c r="D154" s="15" t="s">
        <v>1126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26</v>
      </c>
      <c r="D155" s="15" t="s">
        <v>1127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27</v>
      </c>
      <c r="D156" s="15" t="s">
        <v>1128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28</v>
      </c>
      <c r="D157" s="15" t="s">
        <v>1129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30</v>
      </c>
      <c r="D158" s="15" t="s">
        <v>1130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31</v>
      </c>
      <c r="D159" s="15" t="s">
        <v>1131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32</v>
      </c>
      <c r="D160" s="15" t="s">
        <v>1132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33</v>
      </c>
      <c r="D161" s="15" t="s">
        <v>1133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34</v>
      </c>
      <c r="D162" s="15" t="s">
        <v>1134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35</v>
      </c>
      <c r="D163" s="15" t="s">
        <v>865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36</v>
      </c>
      <c r="D164" s="15" t="s">
        <v>1135</v>
      </c>
      <c r="E164" s="12"/>
      <c r="F164" s="13" t="str">
        <f t="shared" si="5"/>
        <v/>
      </c>
      <c r="G164"/>
    </row>
    <row r="165" spans="1:9">
      <c r="A165" s="9" t="s">
        <v>7</v>
      </c>
      <c r="B165" s="9" t="s">
        <v>44</v>
      </c>
      <c r="C165" s="10" t="s">
        <v>37</v>
      </c>
      <c r="D165" s="15" t="s">
        <v>1136</v>
      </c>
      <c r="E165" s="12"/>
      <c r="F165" s="13" t="str">
        <f t="shared" si="5"/>
        <v/>
      </c>
      <c r="G165"/>
    </row>
    <row r="166" spans="1:9">
      <c r="A166" s="9" t="s">
        <v>7</v>
      </c>
      <c r="B166" s="9" t="s">
        <v>44</v>
      </c>
      <c r="C166" s="10" t="s">
        <v>38</v>
      </c>
      <c r="D166" s="15" t="s">
        <v>1137</v>
      </c>
      <c r="E166" s="12"/>
      <c r="F166" s="13" t="str">
        <f t="shared" si="5"/>
        <v/>
      </c>
      <c r="G166"/>
    </row>
    <row r="167" spans="1:9">
      <c r="C167" s="4"/>
    </row>
    <row r="168" spans="1:9" s="1" customFormat="1">
      <c r="A168" s="5" t="s">
        <v>1</v>
      </c>
      <c r="B168" s="5" t="s">
        <v>2</v>
      </c>
      <c r="C168" s="6" t="s">
        <v>3</v>
      </c>
      <c r="D168" s="7" t="s">
        <v>4</v>
      </c>
      <c r="E168" s="8" t="s">
        <v>5</v>
      </c>
      <c r="F168" s="8" t="s">
        <v>6</v>
      </c>
      <c r="H168" s="2"/>
      <c r="I168" s="2"/>
    </row>
    <row r="169" spans="1:9">
      <c r="A169" s="9" t="s">
        <v>7</v>
      </c>
      <c r="B169" s="9" t="s">
        <v>45</v>
      </c>
      <c r="C169" s="10" t="s">
        <v>9</v>
      </c>
      <c r="D169" s="15" t="s">
        <v>2152</v>
      </c>
      <c r="E169" s="12"/>
      <c r="F169" s="13" t="str">
        <f>IF(E169&lt;&gt;"",(IFERROR(LEFT(D169,FIND(":",D169)-1)*60+RIGHT(D169,LEN(D169)-FIND(":",D169)),D169)/IFERROR(LEFT(E169,FIND(":",E169)-1)*60+RIGHT(E169,LEN(E169)-FIND(":",E169)),E169)*100),"")</f>
        <v/>
      </c>
      <c r="G169"/>
    </row>
    <row r="170" spans="1:9">
      <c r="A170" s="9" t="s">
        <v>7</v>
      </c>
      <c r="B170" s="9" t="s">
        <v>45</v>
      </c>
      <c r="C170" s="10" t="s">
        <v>10</v>
      </c>
      <c r="D170" s="15" t="s">
        <v>1384</v>
      </c>
      <c r="E170" s="12"/>
      <c r="F170" s="13" t="str">
        <f t="shared" ref="F170:F189" si="6">IF(E170&lt;&gt;"",(IFERROR(LEFT(D170,FIND(":",D170)-1)*60+RIGHT(D170,LEN(D170)-FIND(":",D170)),D170)/IFERROR(LEFT(E170,FIND(":",E170)-1)*60+RIGHT(E170,LEN(E170)-FIND(":",E170)),E170)*100),"")</f>
        <v/>
      </c>
      <c r="G170"/>
    </row>
    <row r="171" spans="1:9">
      <c r="A171" s="9" t="s">
        <v>7</v>
      </c>
      <c r="B171" s="9" t="s">
        <v>45</v>
      </c>
      <c r="C171" s="10" t="s">
        <v>11</v>
      </c>
      <c r="D171" s="15" t="s">
        <v>2153</v>
      </c>
      <c r="E171" s="12"/>
      <c r="F171" s="13" t="str">
        <f t="shared" si="6"/>
        <v/>
      </c>
      <c r="G171"/>
    </row>
    <row r="172" spans="1:9">
      <c r="A172" s="9" t="s">
        <v>7</v>
      </c>
      <c r="B172" s="9" t="s">
        <v>45</v>
      </c>
      <c r="C172" s="10" t="s">
        <v>12</v>
      </c>
      <c r="D172" s="15" t="s">
        <v>2154</v>
      </c>
      <c r="E172" s="12"/>
      <c r="F172" s="13" t="str">
        <f t="shared" si="6"/>
        <v/>
      </c>
      <c r="G172"/>
    </row>
    <row r="173" spans="1:9">
      <c r="A173" s="9" t="s">
        <v>7</v>
      </c>
      <c r="B173" s="9" t="s">
        <v>45</v>
      </c>
      <c r="C173" s="10" t="s">
        <v>13</v>
      </c>
      <c r="D173" s="15" t="s">
        <v>2155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45</v>
      </c>
      <c r="C174" s="10" t="s">
        <v>16</v>
      </c>
      <c r="D174" s="15" t="s">
        <v>1385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45</v>
      </c>
      <c r="C175" s="10" t="s">
        <v>17</v>
      </c>
      <c r="D175" s="15" t="s">
        <v>1386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45</v>
      </c>
      <c r="C176" s="10" t="s">
        <v>18</v>
      </c>
      <c r="D176" s="15" t="s">
        <v>1387</v>
      </c>
      <c r="E176" s="12"/>
      <c r="F176" s="13" t="str">
        <f t="shared" si="6"/>
        <v/>
      </c>
      <c r="G176"/>
    </row>
    <row r="177" spans="1:9">
      <c r="A177" s="9" t="s">
        <v>7</v>
      </c>
      <c r="B177" s="9" t="s">
        <v>45</v>
      </c>
      <c r="C177" s="10" t="s">
        <v>19</v>
      </c>
      <c r="D177" s="15" t="s">
        <v>1388</v>
      </c>
      <c r="E177" s="12"/>
      <c r="F177" s="13" t="str">
        <f t="shared" si="6"/>
        <v/>
      </c>
      <c r="G177"/>
    </row>
    <row r="178" spans="1:9">
      <c r="A178" s="9" t="s">
        <v>7</v>
      </c>
      <c r="B178" s="9" t="s">
        <v>45</v>
      </c>
      <c r="C178" s="10" t="s">
        <v>20</v>
      </c>
      <c r="D178" s="15" t="s">
        <v>1389</v>
      </c>
      <c r="E178" s="12"/>
      <c r="F178" s="13" t="str">
        <f t="shared" si="6"/>
        <v/>
      </c>
      <c r="G178"/>
    </row>
    <row r="179" spans="1:9">
      <c r="A179" s="9" t="s">
        <v>7</v>
      </c>
      <c r="B179" s="9" t="s">
        <v>45</v>
      </c>
      <c r="C179" s="10" t="s">
        <v>21</v>
      </c>
      <c r="D179" s="15" t="s">
        <v>1383</v>
      </c>
      <c r="E179" s="12"/>
      <c r="F179" s="13" t="str">
        <f t="shared" si="6"/>
        <v/>
      </c>
      <c r="G179"/>
    </row>
    <row r="180" spans="1:9">
      <c r="A180" s="9" t="s">
        <v>7</v>
      </c>
      <c r="B180" s="9" t="s">
        <v>45</v>
      </c>
      <c r="C180" s="10" t="s">
        <v>26</v>
      </c>
      <c r="D180" s="15" t="s">
        <v>1390</v>
      </c>
      <c r="E180" s="12"/>
      <c r="F180" s="13" t="str">
        <f t="shared" si="6"/>
        <v/>
      </c>
      <c r="G180"/>
    </row>
    <row r="181" spans="1:9">
      <c r="A181" s="9" t="s">
        <v>7</v>
      </c>
      <c r="B181" s="9" t="s">
        <v>45</v>
      </c>
      <c r="C181" s="10" t="s">
        <v>27</v>
      </c>
      <c r="D181" s="15" t="s">
        <v>1391</v>
      </c>
      <c r="E181" s="12"/>
      <c r="F181" s="13" t="str">
        <f t="shared" si="6"/>
        <v/>
      </c>
      <c r="G181"/>
    </row>
    <row r="182" spans="1:9">
      <c r="A182" s="9" t="s">
        <v>7</v>
      </c>
      <c r="B182" s="9" t="s">
        <v>45</v>
      </c>
      <c r="C182" s="10" t="s">
        <v>28</v>
      </c>
      <c r="D182" s="15" t="s">
        <v>2156</v>
      </c>
      <c r="E182" s="12"/>
      <c r="F182" s="13" t="str">
        <f t="shared" si="6"/>
        <v/>
      </c>
      <c r="G182"/>
    </row>
    <row r="183" spans="1:9">
      <c r="A183" s="9" t="s">
        <v>7</v>
      </c>
      <c r="B183" s="9" t="s">
        <v>45</v>
      </c>
      <c r="C183" s="10" t="s">
        <v>30</v>
      </c>
      <c r="D183" s="15" t="s">
        <v>1392</v>
      </c>
      <c r="E183" s="12"/>
      <c r="F183" s="13" t="str">
        <f t="shared" si="6"/>
        <v/>
      </c>
      <c r="G183"/>
    </row>
    <row r="184" spans="1:9">
      <c r="A184" s="9" t="s">
        <v>7</v>
      </c>
      <c r="B184" s="9" t="s">
        <v>45</v>
      </c>
      <c r="C184" s="10" t="s">
        <v>31</v>
      </c>
      <c r="D184" s="15" t="s">
        <v>1393</v>
      </c>
      <c r="E184" s="12"/>
      <c r="F184" s="13" t="str">
        <f t="shared" si="6"/>
        <v/>
      </c>
      <c r="G184"/>
    </row>
    <row r="185" spans="1:9">
      <c r="A185" s="9" t="s">
        <v>7</v>
      </c>
      <c r="B185" s="9" t="s">
        <v>45</v>
      </c>
      <c r="C185" s="10" t="s">
        <v>32</v>
      </c>
      <c r="D185" s="15" t="s">
        <v>1394</v>
      </c>
      <c r="E185" s="12"/>
      <c r="F185" s="13" t="str">
        <f t="shared" si="6"/>
        <v/>
      </c>
      <c r="G185"/>
    </row>
    <row r="186" spans="1:9">
      <c r="A186" s="9" t="s">
        <v>7</v>
      </c>
      <c r="B186" s="9" t="s">
        <v>45</v>
      </c>
      <c r="C186" s="10" t="s">
        <v>33</v>
      </c>
      <c r="D186" s="15" t="s">
        <v>1394</v>
      </c>
      <c r="E186" s="12"/>
      <c r="F186" s="13" t="str">
        <f t="shared" si="6"/>
        <v/>
      </c>
      <c r="G186"/>
    </row>
    <row r="187" spans="1:9">
      <c r="A187" s="9" t="s">
        <v>7</v>
      </c>
      <c r="B187" s="9" t="s">
        <v>45</v>
      </c>
      <c r="C187" s="10" t="s">
        <v>34</v>
      </c>
      <c r="D187" s="15" t="s">
        <v>1395</v>
      </c>
      <c r="E187" s="12"/>
      <c r="F187" s="13" t="str">
        <f t="shared" si="6"/>
        <v/>
      </c>
      <c r="G187"/>
    </row>
    <row r="188" spans="1:9">
      <c r="A188" s="9" t="s">
        <v>7</v>
      </c>
      <c r="B188" s="9" t="s">
        <v>45</v>
      </c>
      <c r="C188" s="10" t="s">
        <v>36</v>
      </c>
      <c r="D188" s="15" t="s">
        <v>1396</v>
      </c>
      <c r="E188" s="12"/>
      <c r="F188" s="13" t="str">
        <f t="shared" si="6"/>
        <v/>
      </c>
      <c r="G188"/>
    </row>
    <row r="189" spans="1:9">
      <c r="A189" s="9" t="s">
        <v>7</v>
      </c>
      <c r="B189" s="9" t="s">
        <v>45</v>
      </c>
      <c r="C189" s="10" t="s">
        <v>38</v>
      </c>
      <c r="D189" s="15" t="s">
        <v>1396</v>
      </c>
      <c r="E189" s="12"/>
      <c r="F189" s="13" t="str">
        <f t="shared" si="6"/>
        <v/>
      </c>
      <c r="G189"/>
    </row>
    <row r="190" spans="1:9">
      <c r="C190" s="4"/>
    </row>
    <row r="191" spans="1:9" s="1" customFormat="1">
      <c r="A191" s="5" t="s">
        <v>1</v>
      </c>
      <c r="B191" s="5" t="s">
        <v>2</v>
      </c>
      <c r="C191" s="6" t="s">
        <v>3</v>
      </c>
      <c r="D191" s="7" t="s">
        <v>4</v>
      </c>
      <c r="E191" s="8" t="s">
        <v>5</v>
      </c>
      <c r="F191" s="8" t="s">
        <v>6</v>
      </c>
      <c r="H191" s="2"/>
      <c r="I191" s="2"/>
    </row>
    <row r="192" spans="1:9">
      <c r="A192" s="9" t="s">
        <v>7</v>
      </c>
      <c r="B192" s="9" t="s">
        <v>46</v>
      </c>
      <c r="C192" s="10" t="s">
        <v>9</v>
      </c>
      <c r="D192" s="18">
        <v>5</v>
      </c>
      <c r="E192" s="19"/>
      <c r="F192" s="13" t="str">
        <f>IF(AND(E192&gt;0,ISNUMBER(D192)),E192/D192*100," ")</f>
        <v xml:space="preserve"> </v>
      </c>
    </row>
    <row r="193" spans="1:6">
      <c r="A193" s="9" t="s">
        <v>7</v>
      </c>
      <c r="B193" s="9" t="s">
        <v>46</v>
      </c>
      <c r="C193" s="10" t="s">
        <v>10</v>
      </c>
      <c r="D193" s="18">
        <v>3.98</v>
      </c>
      <c r="E193" s="19"/>
      <c r="F193" s="13" t="str">
        <f t="shared" ref="F193:F213" si="7">IF(AND(E193&gt;0,ISNUMBER(D193)),E193/D193*100," ")</f>
        <v xml:space="preserve"> </v>
      </c>
    </row>
    <row r="194" spans="1:6">
      <c r="A194" s="9" t="s">
        <v>7</v>
      </c>
      <c r="B194" s="9" t="s">
        <v>46</v>
      </c>
      <c r="C194" s="10" t="s">
        <v>11</v>
      </c>
      <c r="D194" s="18">
        <v>4.72</v>
      </c>
      <c r="E194" s="19"/>
      <c r="F194" s="13" t="str">
        <f t="shared" si="7"/>
        <v xml:space="preserve"> </v>
      </c>
    </row>
    <row r="195" spans="1:6">
      <c r="A195" s="9" t="s">
        <v>7</v>
      </c>
      <c r="B195" s="9" t="s">
        <v>46</v>
      </c>
      <c r="C195" s="10" t="s">
        <v>12</v>
      </c>
      <c r="D195" s="18">
        <v>4.91</v>
      </c>
      <c r="E195" s="19"/>
      <c r="F195" s="13" t="str">
        <f t="shared" si="7"/>
        <v xml:space="preserve"> </v>
      </c>
    </row>
    <row r="196" spans="1:6">
      <c r="A196" s="9" t="s">
        <v>7</v>
      </c>
      <c r="B196" s="9" t="s">
        <v>46</v>
      </c>
      <c r="C196" s="10" t="s">
        <v>13</v>
      </c>
      <c r="D196" s="18">
        <v>4.8899999999999997</v>
      </c>
      <c r="E196" s="19"/>
      <c r="F196" s="13" t="str">
        <f t="shared" si="7"/>
        <v xml:space="preserve"> </v>
      </c>
    </row>
    <row r="197" spans="1:6">
      <c r="A197" s="9" t="s">
        <v>7</v>
      </c>
      <c r="B197" s="9" t="s">
        <v>46</v>
      </c>
      <c r="C197" s="10" t="s">
        <v>14</v>
      </c>
      <c r="D197" s="18">
        <v>2.08</v>
      </c>
      <c r="E197" s="19"/>
      <c r="F197" s="13" t="str">
        <f t="shared" si="7"/>
        <v xml:space="preserve"> </v>
      </c>
    </row>
    <row r="198" spans="1:6">
      <c r="A198" s="9" t="s">
        <v>7</v>
      </c>
      <c r="B198" s="9" t="s">
        <v>46</v>
      </c>
      <c r="C198" s="10" t="s">
        <v>1560</v>
      </c>
      <c r="D198" s="18">
        <v>4.9400000000000004</v>
      </c>
      <c r="E198" s="19"/>
      <c r="F198" s="13" t="str">
        <f t="shared" si="7"/>
        <v xml:space="preserve"> </v>
      </c>
    </row>
    <row r="199" spans="1:6">
      <c r="A199" s="9" t="s">
        <v>7</v>
      </c>
      <c r="B199" s="9" t="s">
        <v>46</v>
      </c>
      <c r="C199" s="10" t="s">
        <v>18</v>
      </c>
      <c r="D199" s="18">
        <v>3.31</v>
      </c>
      <c r="E199" s="19"/>
      <c r="F199" s="13" t="str">
        <f t="shared" si="7"/>
        <v xml:space="preserve"> </v>
      </c>
    </row>
    <row r="200" spans="1:6">
      <c r="A200" s="9" t="s">
        <v>7</v>
      </c>
      <c r="B200" s="9" t="s">
        <v>46</v>
      </c>
      <c r="C200" s="10" t="s">
        <v>19</v>
      </c>
      <c r="D200" s="18">
        <v>3.18</v>
      </c>
      <c r="E200" s="19"/>
      <c r="F200" s="13" t="str">
        <f t="shared" si="7"/>
        <v xml:space="preserve"> </v>
      </c>
    </row>
    <row r="201" spans="1:6">
      <c r="A201" s="9" t="s">
        <v>7</v>
      </c>
      <c r="B201" s="9" t="s">
        <v>46</v>
      </c>
      <c r="C201" s="10" t="s">
        <v>20</v>
      </c>
      <c r="D201" s="18">
        <v>4.0199999999999996</v>
      </c>
      <c r="E201" s="19"/>
      <c r="F201" s="13" t="str">
        <f t="shared" si="7"/>
        <v xml:space="preserve"> </v>
      </c>
    </row>
    <row r="202" spans="1:6">
      <c r="A202" s="9" t="s">
        <v>7</v>
      </c>
      <c r="B202" s="9" t="s">
        <v>46</v>
      </c>
      <c r="C202" s="10" t="s">
        <v>21</v>
      </c>
      <c r="D202" s="18">
        <v>4.38</v>
      </c>
      <c r="E202" s="19"/>
      <c r="F202" s="13" t="str">
        <f t="shared" si="7"/>
        <v xml:space="preserve"> </v>
      </c>
    </row>
    <row r="203" spans="1:6">
      <c r="A203" s="9" t="s">
        <v>7</v>
      </c>
      <c r="B203" s="9" t="s">
        <v>46</v>
      </c>
      <c r="C203" s="10" t="s">
        <v>24</v>
      </c>
      <c r="D203" s="18">
        <v>2.57</v>
      </c>
      <c r="E203" s="19"/>
      <c r="F203" s="13" t="str">
        <f t="shared" si="7"/>
        <v xml:space="preserve"> </v>
      </c>
    </row>
    <row r="204" spans="1:6">
      <c r="A204" s="9" t="s">
        <v>7</v>
      </c>
      <c r="B204" s="9" t="s">
        <v>46</v>
      </c>
      <c r="C204" s="10" t="s">
        <v>25</v>
      </c>
      <c r="D204" s="18">
        <v>3.64</v>
      </c>
      <c r="E204" s="19"/>
      <c r="F204" s="13" t="str">
        <f t="shared" si="7"/>
        <v xml:space="preserve"> </v>
      </c>
    </row>
    <row r="205" spans="1:6">
      <c r="A205" s="9" t="s">
        <v>7</v>
      </c>
      <c r="B205" s="9" t="s">
        <v>46</v>
      </c>
      <c r="C205" s="10" t="s">
        <v>26</v>
      </c>
      <c r="D205" s="18">
        <v>4.32</v>
      </c>
      <c r="E205" s="19"/>
      <c r="F205" s="13" t="str">
        <f t="shared" si="7"/>
        <v xml:space="preserve"> </v>
      </c>
    </row>
    <row r="206" spans="1:6">
      <c r="A206" s="9" t="s">
        <v>7</v>
      </c>
      <c r="B206" s="9" t="s">
        <v>46</v>
      </c>
      <c r="C206" s="10" t="s">
        <v>27</v>
      </c>
      <c r="D206" s="18">
        <v>3.66</v>
      </c>
      <c r="E206" s="19"/>
      <c r="F206" s="13" t="str">
        <f t="shared" si="7"/>
        <v xml:space="preserve"> </v>
      </c>
    </row>
    <row r="207" spans="1:6">
      <c r="A207" s="9" t="s">
        <v>7</v>
      </c>
      <c r="B207" s="9" t="s">
        <v>46</v>
      </c>
      <c r="C207" s="10" t="s">
        <v>28</v>
      </c>
      <c r="D207" s="18">
        <v>4.83</v>
      </c>
      <c r="E207" s="19"/>
      <c r="F207" s="13" t="str">
        <f t="shared" si="7"/>
        <v xml:space="preserve"> </v>
      </c>
    </row>
    <row r="208" spans="1:6">
      <c r="A208" s="9" t="s">
        <v>7</v>
      </c>
      <c r="B208" s="9" t="s">
        <v>46</v>
      </c>
      <c r="C208" s="10" t="s">
        <v>29</v>
      </c>
      <c r="D208" s="18">
        <v>4.83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46</v>
      </c>
      <c r="C209" s="10" t="s">
        <v>34</v>
      </c>
      <c r="D209" s="18">
        <v>4.2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46</v>
      </c>
      <c r="C210" s="10" t="s">
        <v>35</v>
      </c>
      <c r="D210" s="18">
        <v>3.72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46</v>
      </c>
      <c r="C211" s="10" t="s">
        <v>36</v>
      </c>
      <c r="D211" s="18">
        <v>4.25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46</v>
      </c>
      <c r="C212" s="10" t="s">
        <v>37</v>
      </c>
      <c r="D212" s="18">
        <v>4.59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46</v>
      </c>
      <c r="C213" s="10" t="s">
        <v>38</v>
      </c>
      <c r="D213" s="18">
        <v>5.23</v>
      </c>
      <c r="E213" s="19"/>
      <c r="F213" s="13" t="str">
        <f t="shared" si="7"/>
        <v xml:space="preserve"> </v>
      </c>
    </row>
    <row r="214" spans="1:9">
      <c r="C214" s="4"/>
    </row>
    <row r="215" spans="1:9" s="1" customFormat="1">
      <c r="A215" s="5" t="s">
        <v>1</v>
      </c>
      <c r="B215" s="5" t="s">
        <v>2</v>
      </c>
      <c r="C215" s="6" t="s">
        <v>3</v>
      </c>
      <c r="D215" s="7" t="s">
        <v>4</v>
      </c>
      <c r="E215" s="8" t="s">
        <v>5</v>
      </c>
      <c r="F215" s="8" t="s">
        <v>6</v>
      </c>
      <c r="H215" s="2"/>
      <c r="I215" s="2"/>
    </row>
    <row r="216" spans="1:9">
      <c r="A216" s="9" t="s">
        <v>7</v>
      </c>
      <c r="B216" s="9" t="s">
        <v>47</v>
      </c>
      <c r="C216" s="10" t="s">
        <v>79</v>
      </c>
      <c r="D216" s="18">
        <v>12.23</v>
      </c>
      <c r="E216" s="19"/>
      <c r="F216" s="13" t="str">
        <f t="shared" ref="F216:F247" si="8">IF(AND(E216&gt;0,ISNUMBER(D216)),E216/D216*100," ")</f>
        <v xml:space="preserve"> </v>
      </c>
    </row>
    <row r="217" spans="1:9">
      <c r="A217" s="9" t="s">
        <v>7</v>
      </c>
      <c r="B217" s="9" t="s">
        <v>47</v>
      </c>
      <c r="C217" s="10" t="s">
        <v>48</v>
      </c>
      <c r="D217" s="18">
        <v>10.08</v>
      </c>
      <c r="E217" s="19"/>
      <c r="F217" s="13" t="str">
        <f t="shared" si="8"/>
        <v xml:space="preserve"> </v>
      </c>
    </row>
    <row r="218" spans="1:9">
      <c r="A218" s="9" t="s">
        <v>7</v>
      </c>
      <c r="B218" s="9" t="s">
        <v>47</v>
      </c>
      <c r="C218" s="10" t="s">
        <v>49</v>
      </c>
      <c r="D218" s="18">
        <v>11.84</v>
      </c>
      <c r="E218" s="19"/>
      <c r="F218" s="13" t="str">
        <f t="shared" si="8"/>
        <v xml:space="preserve"> </v>
      </c>
    </row>
    <row r="219" spans="1:9">
      <c r="A219" s="9" t="s">
        <v>7</v>
      </c>
      <c r="B219" s="9" t="s">
        <v>47</v>
      </c>
      <c r="C219" s="10" t="s">
        <v>50</v>
      </c>
      <c r="D219" s="18">
        <v>11.28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47</v>
      </c>
      <c r="C220" s="10" t="s">
        <v>51</v>
      </c>
      <c r="D220" s="18">
        <v>12.11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47</v>
      </c>
      <c r="C221" s="10" t="s">
        <v>52</v>
      </c>
      <c r="D221" s="18">
        <v>9.7200000000000006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47</v>
      </c>
      <c r="C222" s="10" t="s">
        <v>1561</v>
      </c>
      <c r="D222" s="18">
        <v>12.16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47</v>
      </c>
      <c r="C223" s="10" t="s">
        <v>53</v>
      </c>
      <c r="D223" s="18">
        <v>8.8699999999999992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47</v>
      </c>
      <c r="C224" s="10" t="s">
        <v>54</v>
      </c>
      <c r="D224" s="18">
        <v>9.2100000000000009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55</v>
      </c>
      <c r="D225" s="18">
        <v>8.99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56</v>
      </c>
      <c r="D226" s="18">
        <v>11.14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57</v>
      </c>
      <c r="D227" s="18">
        <v>12.14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58</v>
      </c>
      <c r="D228" s="18">
        <v>12.12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59</v>
      </c>
      <c r="D229" s="18">
        <v>10.77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60</v>
      </c>
      <c r="D230" s="18">
        <v>7.83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61</v>
      </c>
      <c r="D231" s="18">
        <v>9.1300000000000008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62</v>
      </c>
      <c r="D232" s="18">
        <v>12.12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63</v>
      </c>
      <c r="D233" s="18">
        <v>12.2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64</v>
      </c>
      <c r="D234" s="18">
        <v>12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65</v>
      </c>
      <c r="D235" s="18">
        <v>8.0299999999999994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66</v>
      </c>
      <c r="D236" s="18">
        <v>11.62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67</v>
      </c>
      <c r="D237" s="18">
        <v>8.0299999999999994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68</v>
      </c>
      <c r="D238" s="18">
        <v>7.23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69</v>
      </c>
      <c r="D239" s="18">
        <v>8.08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70</v>
      </c>
      <c r="D240" s="18">
        <v>8.43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47</v>
      </c>
      <c r="C241" s="10" t="s">
        <v>71</v>
      </c>
      <c r="D241" s="18">
        <v>9.51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47</v>
      </c>
      <c r="C242" s="10" t="s">
        <v>72</v>
      </c>
      <c r="D242" s="18">
        <v>10.08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47</v>
      </c>
      <c r="C243" s="10" t="s">
        <v>73</v>
      </c>
      <c r="D243" s="18">
        <v>9.2899999999999991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47</v>
      </c>
      <c r="C244" s="10" t="s">
        <v>74</v>
      </c>
      <c r="D244" s="18">
        <v>7.93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47</v>
      </c>
      <c r="C245" s="10" t="s">
        <v>75</v>
      </c>
      <c r="D245" s="18">
        <v>7.93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47</v>
      </c>
      <c r="C246" s="10" t="s">
        <v>76</v>
      </c>
      <c r="D246" s="18">
        <v>9.91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47</v>
      </c>
      <c r="C247" s="10" t="s">
        <v>77</v>
      </c>
      <c r="D247" s="18">
        <v>12.18</v>
      </c>
      <c r="E247" s="19"/>
      <c r="F247" s="13" t="str">
        <f t="shared" si="8"/>
        <v xml:space="preserve"> </v>
      </c>
    </row>
    <row r="248" spans="1:9">
      <c r="C248" s="4"/>
    </row>
    <row r="249" spans="1:9" s="1" customFormat="1">
      <c r="A249" s="5" t="s">
        <v>1</v>
      </c>
      <c r="B249" s="5" t="s">
        <v>2</v>
      </c>
      <c r="C249" s="6" t="s">
        <v>3</v>
      </c>
      <c r="D249" s="7" t="s">
        <v>4</v>
      </c>
      <c r="E249" s="8" t="s">
        <v>5</v>
      </c>
      <c r="F249" s="8" t="s">
        <v>6</v>
      </c>
      <c r="H249" s="2"/>
      <c r="I249" s="2"/>
    </row>
    <row r="250" spans="1:9">
      <c r="A250" s="9" t="s">
        <v>7</v>
      </c>
      <c r="B250" s="9" t="s">
        <v>78</v>
      </c>
      <c r="C250" s="10" t="s">
        <v>79</v>
      </c>
      <c r="D250" s="18">
        <v>40.450000000000003</v>
      </c>
      <c r="E250" s="19"/>
      <c r="F250" s="13" t="str">
        <f t="shared" ref="F250:F282" si="9">IF(AND(E250&gt;0,ISNUMBER(D250)),E250/D250*100," ")</f>
        <v xml:space="preserve"> </v>
      </c>
    </row>
    <row r="251" spans="1:9">
      <c r="A251" s="9" t="s">
        <v>7</v>
      </c>
      <c r="B251" s="9" t="s">
        <v>78</v>
      </c>
      <c r="C251" s="10" t="s">
        <v>48</v>
      </c>
      <c r="D251" s="18">
        <v>28.39</v>
      </c>
      <c r="E251" s="19"/>
      <c r="F251" s="13" t="str">
        <f t="shared" si="9"/>
        <v xml:space="preserve"> </v>
      </c>
    </row>
    <row r="252" spans="1:9">
      <c r="A252" s="9" t="s">
        <v>7</v>
      </c>
      <c r="B252" s="9" t="s">
        <v>78</v>
      </c>
      <c r="C252" s="10" t="s">
        <v>49</v>
      </c>
      <c r="D252" s="18">
        <v>34.799999999999997</v>
      </c>
      <c r="E252" s="19"/>
      <c r="F252" s="13" t="str">
        <f t="shared" si="9"/>
        <v xml:space="preserve"> </v>
      </c>
    </row>
    <row r="253" spans="1:9">
      <c r="A253" s="9" t="s">
        <v>7</v>
      </c>
      <c r="B253" s="9" t="s">
        <v>78</v>
      </c>
      <c r="C253" s="10" t="s">
        <v>50</v>
      </c>
      <c r="D253" s="18">
        <v>35.9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78</v>
      </c>
      <c r="C254" s="10" t="s">
        <v>51</v>
      </c>
      <c r="D254" s="18">
        <v>28.14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78</v>
      </c>
      <c r="C255" s="10" t="s">
        <v>52</v>
      </c>
      <c r="D255" s="18">
        <v>15.24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78</v>
      </c>
      <c r="C256" s="10" t="s">
        <v>1561</v>
      </c>
      <c r="D256" s="18">
        <v>28.19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53</v>
      </c>
      <c r="D257" s="18">
        <v>10.11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54</v>
      </c>
      <c r="D258" s="18">
        <v>13.43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55</v>
      </c>
      <c r="D259" s="18">
        <v>25.58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56</v>
      </c>
      <c r="D260" s="18">
        <v>36.43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57</v>
      </c>
      <c r="D261" s="18">
        <v>25.67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58</v>
      </c>
      <c r="D262" s="18">
        <v>39.04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59</v>
      </c>
      <c r="D263" s="18">
        <v>35.200000000000003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60</v>
      </c>
      <c r="D264" s="18">
        <v>10.48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61</v>
      </c>
      <c r="D265" s="18">
        <v>26.65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62</v>
      </c>
      <c r="D266" s="18">
        <v>36.43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63</v>
      </c>
      <c r="D267" s="18">
        <v>40.07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64</v>
      </c>
      <c r="D268" s="18">
        <v>40.11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65</v>
      </c>
      <c r="D269" s="18">
        <v>10.5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66</v>
      </c>
      <c r="D270" s="18">
        <v>34.93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80</v>
      </c>
      <c r="D271" s="18">
        <v>5.94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67</v>
      </c>
      <c r="D272" s="18">
        <v>6.09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68</v>
      </c>
      <c r="D273" s="18">
        <v>8.91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69</v>
      </c>
      <c r="D274" s="18">
        <v>15.97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70</v>
      </c>
      <c r="D275" s="18">
        <v>22.13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71</v>
      </c>
      <c r="D276" s="18">
        <v>28.97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72</v>
      </c>
      <c r="D277" s="18">
        <v>30.84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73</v>
      </c>
      <c r="D278" s="20">
        <v>20.77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74</v>
      </c>
      <c r="D279" s="18">
        <v>9.65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75</v>
      </c>
      <c r="D280" s="18">
        <v>9.65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76</v>
      </c>
      <c r="D281" s="18">
        <v>29.2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77</v>
      </c>
      <c r="D282" s="18">
        <v>39.22</v>
      </c>
      <c r="E282" s="19"/>
      <c r="F282" s="13" t="str">
        <f t="shared" si="9"/>
        <v xml:space="preserve"> </v>
      </c>
    </row>
    <row r="283" spans="1:6">
      <c r="A283" s="21"/>
      <c r="B283" s="21"/>
      <c r="C283" s="22"/>
      <c r="D283" s="23"/>
    </row>
    <row r="284" spans="1:6">
      <c r="A284" s="5" t="s">
        <v>1</v>
      </c>
      <c r="B284" s="5" t="s">
        <v>2</v>
      </c>
      <c r="C284" s="6" t="s">
        <v>3</v>
      </c>
      <c r="D284" s="7" t="s">
        <v>4</v>
      </c>
      <c r="E284" s="8" t="s">
        <v>5</v>
      </c>
      <c r="F284" s="8" t="s">
        <v>6</v>
      </c>
    </row>
    <row r="285" spans="1:6">
      <c r="A285" s="9" t="s">
        <v>7</v>
      </c>
      <c r="B285" s="9" t="s">
        <v>81</v>
      </c>
      <c r="C285" s="10" t="s">
        <v>79</v>
      </c>
      <c r="D285" s="18">
        <v>44.08</v>
      </c>
      <c r="E285" s="19"/>
      <c r="F285" s="13" t="str">
        <f t="shared" ref="F285:F315" si="10">IF(AND(E285&gt;0,ISNUMBER(D285)),E285/D285*100," ")</f>
        <v xml:space="preserve"> </v>
      </c>
    </row>
    <row r="286" spans="1:6">
      <c r="A286" s="9" t="s">
        <v>7</v>
      </c>
      <c r="B286" s="9" t="s">
        <v>81</v>
      </c>
      <c r="C286" s="10" t="s">
        <v>48</v>
      </c>
      <c r="D286" s="18">
        <v>41.52</v>
      </c>
      <c r="E286" s="19"/>
      <c r="F286" s="13" t="str">
        <f t="shared" si="10"/>
        <v xml:space="preserve"> </v>
      </c>
    </row>
    <row r="287" spans="1:6">
      <c r="A287" s="9" t="s">
        <v>7</v>
      </c>
      <c r="B287" s="9" t="s">
        <v>81</v>
      </c>
      <c r="C287" s="10" t="s">
        <v>49</v>
      </c>
      <c r="D287" s="18">
        <v>41.84</v>
      </c>
      <c r="E287" s="19"/>
      <c r="F287" s="13" t="str">
        <f t="shared" si="10"/>
        <v xml:space="preserve"> </v>
      </c>
    </row>
    <row r="288" spans="1:6">
      <c r="A288" s="9" t="s">
        <v>7</v>
      </c>
      <c r="B288" s="9" t="s">
        <v>81</v>
      </c>
      <c r="C288" s="10" t="s">
        <v>50</v>
      </c>
      <c r="D288" s="18">
        <v>43.28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51</v>
      </c>
      <c r="D289" s="18">
        <v>33.770000000000003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52</v>
      </c>
      <c r="D290" s="18">
        <v>31.45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1561</v>
      </c>
      <c r="D291" s="18">
        <v>31.82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54</v>
      </c>
      <c r="D292" s="18">
        <v>23.79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55</v>
      </c>
      <c r="D293" s="18">
        <v>35.76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56</v>
      </c>
      <c r="D294" s="18">
        <v>43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57</v>
      </c>
      <c r="D295" s="18">
        <v>32.11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58</v>
      </c>
      <c r="D296" s="18">
        <v>39.74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59</v>
      </c>
      <c r="D297" s="18">
        <v>41.17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60</v>
      </c>
      <c r="D298" s="18">
        <v>35.85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61</v>
      </c>
      <c r="D299" s="18">
        <v>41.28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62</v>
      </c>
      <c r="D300" s="18">
        <v>43.49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63</v>
      </c>
      <c r="D301" s="18">
        <v>39.54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64</v>
      </c>
      <c r="D302" s="18">
        <v>43.11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65</v>
      </c>
      <c r="D303" s="18">
        <v>26.23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66</v>
      </c>
      <c r="D304" s="18">
        <v>41.2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67</v>
      </c>
      <c r="D305" s="18">
        <v>15.51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68</v>
      </c>
      <c r="D306" s="18">
        <v>21.21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69</v>
      </c>
      <c r="D307" s="18">
        <v>30.22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70</v>
      </c>
      <c r="D308" s="18">
        <v>32.21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71</v>
      </c>
      <c r="D309" s="18">
        <v>35.07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72</v>
      </c>
      <c r="D310" s="18">
        <v>40.19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73</v>
      </c>
      <c r="D311" s="18">
        <v>34.58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74</v>
      </c>
      <c r="D312" s="18">
        <v>28.14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75</v>
      </c>
      <c r="D313" s="18">
        <v>28.14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76</v>
      </c>
      <c r="D314" s="18">
        <v>43.7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77</v>
      </c>
      <c r="D315" s="18">
        <v>40.06</v>
      </c>
      <c r="E315" s="19"/>
      <c r="F315" s="13" t="str">
        <f t="shared" si="10"/>
        <v xml:space="preserve"> </v>
      </c>
    </row>
  </sheetData>
  <protectedRanges>
    <protectedRange sqref="E73:E103 E216:E247 E250:E282 E38:E70 E141:E166 E108:E138 E169:E189 E192:E213 E285:E315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4822-AADD-43AC-8A1A-C6E414EAF584}">
  <dimension ref="A1:I317"/>
  <sheetViews>
    <sheetView zoomScale="90" zoomScaleNormal="90" workbookViewId="0">
      <selection activeCell="D4" sqref="D4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38">
        <v>8.6700000000000017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42">
        <v>9.2100000000000009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42">
        <v>8.74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42">
        <v>8.81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42">
        <v>9.6300000000000008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42">
        <v>8.74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42">
        <v>9.0200000000000014</v>
      </c>
      <c r="E9" s="12"/>
      <c r="F9" s="13"/>
    </row>
    <row r="10" spans="1:6">
      <c r="A10" s="9" t="s">
        <v>7</v>
      </c>
      <c r="B10" s="9" t="s">
        <v>349</v>
      </c>
      <c r="C10" s="10" t="s">
        <v>15</v>
      </c>
      <c r="D10" s="42">
        <v>15.360000000000001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42">
        <v>14.75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42">
        <v>12.75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42">
        <v>9.4600000000000009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42">
        <v>9.5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42">
        <v>9.3400000000000016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42">
        <v>9.0300000000000011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42">
        <v>12.73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42">
        <v>11.700000000000001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42">
        <v>9.81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42">
        <v>9.5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42">
        <v>9.2900000000000009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42">
        <v>9.31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42">
        <v>8.7100000000000009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42">
        <v>8.7100000000000009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42">
        <v>15.850000000000001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42">
        <v>14.700000000000001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42">
        <v>12.39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42">
        <v>12.020000000000001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42">
        <v>9.39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42">
        <v>9.74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42">
        <v>8.83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42">
        <v>9.6700000000000017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42">
        <v>8.7900000000000009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42">
        <v>15.38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42">
        <v>12.06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>
        <v>13.24</v>
      </c>
      <c r="E38" s="12"/>
      <c r="F38" s="13" t="str">
        <f t="shared" ref="F38:F41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>
        <v>14.02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>
        <v>13.55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>
        <v>13.52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>
        <v>13.76</v>
      </c>
      <c r="E42" s="12"/>
      <c r="F42" s="13" t="str">
        <f t="shared" ref="F42:F70" si="2">IF(E42&lt;&gt;"",(IFERROR(LEFT(D42,FIND(":",D42)-1)*60+RIGHT(D42,LEN(D42)-FIND(":",D42)),D42)/IFERROR(LEFT(E42,FIND(":",E42)-1)*60+RIGHT(E42,LEN(E42)-FIND(":",E42)),E42)*100),"")</f>
        <v/>
      </c>
    </row>
    <row r="43" spans="1:6">
      <c r="A43" s="9" t="s">
        <v>7</v>
      </c>
      <c r="B43" s="9" t="s">
        <v>8</v>
      </c>
      <c r="C43" s="10" t="s">
        <v>14</v>
      </c>
      <c r="D43" s="11">
        <v>16.420000000000002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1560</v>
      </c>
      <c r="D44" s="11">
        <v>13.73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>
        <v>25.19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>
        <v>19.590000000000003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>
        <v>17.560000000000002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38">
        <v>14.9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>
        <v>14.82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>
        <v>14.12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>
        <v>14.12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>
        <v>18.540000000000003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>
        <v>16.61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>
        <v>15.52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38">
        <v>14.81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38">
        <v>14.1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38">
        <v>14.04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38">
        <v>13.52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38">
        <v>13.52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38">
        <v>22.66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38">
        <v>19.48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38">
        <v>18.200000000000003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38">
        <v>16.73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38">
        <v>14.2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38">
        <v>15.35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38">
        <v>13.64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38">
        <v>14.22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38">
        <v>13.709999999999999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38">
        <v>26.17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38">
        <v>19.340000000000003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>
        <v>26.75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>
        <v>27.44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>
        <v>27.08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>
        <v>26.93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>
        <v>26.98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>
        <v>32.050000000000004</v>
      </c>
      <c r="E78" s="12"/>
      <c r="F78" s="13" t="str">
        <f t="shared" si="3"/>
        <v/>
      </c>
    </row>
    <row r="79" spans="1:6">
      <c r="A79" s="9" t="s">
        <v>7</v>
      </c>
      <c r="B79" s="9" t="s">
        <v>1568</v>
      </c>
      <c r="C79" s="10" t="s">
        <v>1560</v>
      </c>
      <c r="D79" s="11">
        <v>27.09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>
        <v>50.49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>
        <v>32.67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>
        <v>29.58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>
        <v>27.21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>
        <v>27.19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>
        <v>27.06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>
        <v>27.49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>
        <v>38.31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>
        <v>31.74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>
        <v>28.81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>
        <v>27.72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>
        <v>27.63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>
        <v>26.78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>
        <v>26.78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>
        <v>26.88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>
        <v>40.290000000000006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>
        <v>33.550000000000004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>
        <v>28.71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>
        <v>27.82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>
        <v>27.62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>
        <v>27.61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>
        <v>27.12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>
        <v>29.48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>
        <v>27.28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>
        <v>48.790000000000006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>
        <v>33.700000000000003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2158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2159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2160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2161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2162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2163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1560</v>
      </c>
      <c r="D114" s="15" t="s">
        <v>2164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2165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2166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807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2167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2168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2169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2170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2171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2172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2173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2174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2175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2176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2177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2177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2178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2179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2180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2181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2182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2183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2184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2185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2186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2187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2188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44</v>
      </c>
      <c r="C143" s="10" t="s">
        <v>9</v>
      </c>
      <c r="D143" s="15" t="s">
        <v>2189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10</v>
      </c>
      <c r="D144" s="15" t="s">
        <v>2190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11</v>
      </c>
      <c r="D145" s="15" t="s">
        <v>2191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44</v>
      </c>
      <c r="C146" s="10" t="s">
        <v>12</v>
      </c>
      <c r="D146" s="15" t="s">
        <v>1138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13</v>
      </c>
      <c r="D147" s="15" t="s">
        <v>2192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44</v>
      </c>
      <c r="C148" s="10" t="s">
        <v>1560</v>
      </c>
      <c r="D148" s="15" t="s">
        <v>2193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16</v>
      </c>
      <c r="D149" s="15" t="s">
        <v>2194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17</v>
      </c>
      <c r="D150" s="15" t="s">
        <v>2195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18</v>
      </c>
      <c r="D151" s="15" t="s">
        <v>2196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19</v>
      </c>
      <c r="D152" s="15" t="s">
        <v>2197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20</v>
      </c>
      <c r="D153" s="15" t="s">
        <v>2198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21</v>
      </c>
      <c r="D154" s="15" t="s">
        <v>2199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24</v>
      </c>
      <c r="D155" s="15" t="s">
        <v>2200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25</v>
      </c>
      <c r="D156" s="15" t="s">
        <v>2201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26</v>
      </c>
      <c r="D157" s="15" t="s">
        <v>2202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27</v>
      </c>
      <c r="D158" s="15" t="s">
        <v>2203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28</v>
      </c>
      <c r="D159" s="15" t="s">
        <v>2204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30</v>
      </c>
      <c r="D160" s="15" t="s">
        <v>2205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31</v>
      </c>
      <c r="D161" s="15" t="s">
        <v>2206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32</v>
      </c>
      <c r="D162" s="15" t="s">
        <v>2207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33</v>
      </c>
      <c r="D163" s="15" t="s">
        <v>2208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34</v>
      </c>
      <c r="D164" s="15" t="s">
        <v>2209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44</v>
      </c>
      <c r="C165" s="10" t="s">
        <v>35</v>
      </c>
      <c r="D165" s="15" t="s">
        <v>2210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44</v>
      </c>
      <c r="C166" s="10" t="s">
        <v>36</v>
      </c>
      <c r="D166" s="15" t="s">
        <v>2211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44</v>
      </c>
      <c r="C167" s="10" t="s">
        <v>37</v>
      </c>
      <c r="D167" s="15" t="s">
        <v>2212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44</v>
      </c>
      <c r="C168" s="10" t="s">
        <v>38</v>
      </c>
      <c r="D168" s="15" t="s">
        <v>2213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45</v>
      </c>
      <c r="C171" s="10" t="s">
        <v>9</v>
      </c>
      <c r="D171" s="15" t="s">
        <v>2214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45</v>
      </c>
      <c r="C172" s="10" t="s">
        <v>10</v>
      </c>
      <c r="D172" s="15" t="s">
        <v>2215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45</v>
      </c>
      <c r="C173" s="10" t="s">
        <v>11</v>
      </c>
      <c r="D173" s="15" t="s">
        <v>2216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45</v>
      </c>
      <c r="C174" s="10" t="s">
        <v>12</v>
      </c>
      <c r="D174" s="15" t="s">
        <v>2217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45</v>
      </c>
      <c r="C175" s="10" t="s">
        <v>13</v>
      </c>
      <c r="D175" s="15" t="s">
        <v>2218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45</v>
      </c>
      <c r="C176" s="10" t="s">
        <v>16</v>
      </c>
      <c r="D176" s="15" t="s">
        <v>2219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2220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2221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2222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2223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2224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2225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2226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2227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2228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2229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2230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2230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5" t="s">
        <v>2231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5" t="s">
        <v>2232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5" t="s">
        <v>2232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46</v>
      </c>
      <c r="C194" s="10" t="s">
        <v>9</v>
      </c>
      <c r="D194" s="18">
        <v>4.99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46</v>
      </c>
      <c r="C195" s="10" t="s">
        <v>10</v>
      </c>
      <c r="D195" s="18">
        <v>3.78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46</v>
      </c>
      <c r="C196" s="10" t="s">
        <v>11</v>
      </c>
      <c r="D196" s="18">
        <v>4.5199999999999996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46</v>
      </c>
      <c r="C197" s="10" t="s">
        <v>12</v>
      </c>
      <c r="D197" s="18">
        <v>4.71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46</v>
      </c>
      <c r="C198" s="10" t="s">
        <v>13</v>
      </c>
      <c r="D198" s="18">
        <v>4.6900000000000004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46</v>
      </c>
      <c r="C199" s="10" t="s">
        <v>14</v>
      </c>
      <c r="D199" s="18">
        <v>1.88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46</v>
      </c>
      <c r="C200" s="10" t="s">
        <v>1560</v>
      </c>
      <c r="D200" s="18">
        <v>4.74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46</v>
      </c>
      <c r="C201" s="10" t="s">
        <v>18</v>
      </c>
      <c r="D201" s="18">
        <v>3.11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46</v>
      </c>
      <c r="C202" s="10" t="s">
        <v>19</v>
      </c>
      <c r="D202" s="18">
        <v>2.98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46</v>
      </c>
      <c r="C203" s="10" t="s">
        <v>20</v>
      </c>
      <c r="D203" s="18">
        <v>3.82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46</v>
      </c>
      <c r="C204" s="10" t="s">
        <v>21</v>
      </c>
      <c r="D204" s="18">
        <v>4.18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46</v>
      </c>
      <c r="C205" s="10" t="s">
        <v>24</v>
      </c>
      <c r="D205" s="18">
        <v>2.42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46</v>
      </c>
      <c r="C206" s="10" t="s">
        <v>25</v>
      </c>
      <c r="D206" s="18">
        <v>3.44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46</v>
      </c>
      <c r="C207" s="10" t="s">
        <v>26</v>
      </c>
      <c r="D207" s="18">
        <v>4.12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46</v>
      </c>
      <c r="C208" s="10" t="s">
        <v>27</v>
      </c>
      <c r="D208" s="18">
        <v>3.46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46</v>
      </c>
      <c r="C209" s="10" t="s">
        <v>28</v>
      </c>
      <c r="D209" s="18">
        <v>4.63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46</v>
      </c>
      <c r="C210" s="10" t="s">
        <v>29</v>
      </c>
      <c r="D210" s="18">
        <v>4.63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46</v>
      </c>
      <c r="C211" s="10" t="s">
        <v>34</v>
      </c>
      <c r="D211" s="18">
        <v>4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46</v>
      </c>
      <c r="C212" s="10" t="s">
        <v>35</v>
      </c>
      <c r="D212" s="18">
        <v>3.52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46</v>
      </c>
      <c r="C213" s="10" t="s">
        <v>36</v>
      </c>
      <c r="D213" s="18">
        <v>4.05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46</v>
      </c>
      <c r="C214" s="10" t="s">
        <v>37</v>
      </c>
      <c r="D214" s="18">
        <v>4.29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46</v>
      </c>
      <c r="C215" s="10" t="s">
        <v>38</v>
      </c>
      <c r="D215" s="18">
        <v>5.13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47</v>
      </c>
      <c r="C218" s="10" t="s">
        <v>79</v>
      </c>
      <c r="D218" s="18">
        <v>12.05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47</v>
      </c>
      <c r="C219" s="10" t="s">
        <v>48</v>
      </c>
      <c r="D219" s="18">
        <v>9.8000000000000007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47</v>
      </c>
      <c r="C220" s="10" t="s">
        <v>49</v>
      </c>
      <c r="D220" s="18">
        <v>11.66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47</v>
      </c>
      <c r="C221" s="10" t="s">
        <v>50</v>
      </c>
      <c r="D221" s="18">
        <v>11.1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47</v>
      </c>
      <c r="C222" s="10" t="s">
        <v>51</v>
      </c>
      <c r="D222" s="18">
        <v>11.93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47</v>
      </c>
      <c r="C223" s="10" t="s">
        <v>52</v>
      </c>
      <c r="D223" s="18">
        <v>9.5399999999999991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47</v>
      </c>
      <c r="C224" s="10" t="s">
        <v>1561</v>
      </c>
      <c r="D224" s="18">
        <v>11.98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8.69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9.0299999999999994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8.81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10.96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11.96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11.94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10.59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7.65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8.85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11.94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12.02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11.82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7.95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11.44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7.85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7.05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47</v>
      </c>
      <c r="C241" s="10" t="s">
        <v>69</v>
      </c>
      <c r="D241" s="18">
        <v>7.9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47</v>
      </c>
      <c r="C242" s="10" t="s">
        <v>70</v>
      </c>
      <c r="D242" s="18">
        <v>8.5500000000000007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47</v>
      </c>
      <c r="C243" s="10" t="s">
        <v>71</v>
      </c>
      <c r="D243" s="18">
        <v>9.33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47</v>
      </c>
      <c r="C244" s="10" t="s">
        <v>72</v>
      </c>
      <c r="D244" s="18">
        <v>9.9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47</v>
      </c>
      <c r="C245" s="10" t="s">
        <v>73</v>
      </c>
      <c r="D245" s="18">
        <v>9.11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47</v>
      </c>
      <c r="C246" s="10" t="s">
        <v>74</v>
      </c>
      <c r="D246" s="18">
        <v>7.75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47</v>
      </c>
      <c r="C247" s="10" t="s">
        <v>75</v>
      </c>
      <c r="D247" s="18">
        <v>7.75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47</v>
      </c>
      <c r="C248" s="10" t="s">
        <v>76</v>
      </c>
      <c r="D248" s="18">
        <v>9.73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47</v>
      </c>
      <c r="C249" s="10" t="s">
        <v>77</v>
      </c>
      <c r="D249" s="18">
        <v>11.98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78</v>
      </c>
      <c r="C252" s="10" t="s">
        <v>79</v>
      </c>
      <c r="D252" s="18">
        <v>39.200000000000003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78</v>
      </c>
      <c r="C253" s="10" t="s">
        <v>48</v>
      </c>
      <c r="D253" s="18">
        <v>28.14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78</v>
      </c>
      <c r="C254" s="10" t="s">
        <v>49</v>
      </c>
      <c r="D254" s="18">
        <v>34.549999999999997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78</v>
      </c>
      <c r="C255" s="10" t="s">
        <v>50</v>
      </c>
      <c r="D255" s="18">
        <v>35.65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78</v>
      </c>
      <c r="C256" s="10" t="s">
        <v>51</v>
      </c>
      <c r="D256" s="18">
        <v>27.88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14.99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27.93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9.85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13.18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25.33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36.18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25.42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37.79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34.950000000000003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10.23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26.4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36.18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38.450000000000003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38.76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10.25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34.68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5.9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6.02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8.66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15.72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21.88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28.72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30.59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20.52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9.4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9.4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28.95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39.97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38.590000000000003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38">
        <v>38.14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38">
        <v>37.86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38">
        <v>37.5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38">
        <v>38.54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38">
        <v>35.270000000000003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38">
        <v>38.590000000000003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38">
        <v>25.910000000000011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38">
        <v>35.58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38">
        <v>38.32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38">
        <v>36.770000000000003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38">
        <v>36.659999999999997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38">
        <v>36.9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38">
        <v>35.729999999999997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38">
        <v>36.1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38">
        <v>38.479999999999997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38">
        <v>36.340000000000003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38">
        <v>37.07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38">
        <v>28.250000000000011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38">
        <v>37.72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38">
        <v>17.530000000000008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38">
        <v>23.250000000000011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38">
        <v>32.240000000000009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38">
        <v>34.250000000000007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38">
        <v>35.99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38">
        <v>38.01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38">
        <v>35.799999999999997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38">
        <v>30.160000000000011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38">
        <v>30.160000000000011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38">
        <v>37.22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38">
        <v>37.33</v>
      </c>
      <c r="E317" s="19"/>
      <c r="F317" s="13" t="str">
        <f t="shared" si="10"/>
        <v xml:space="preserve"> </v>
      </c>
    </row>
  </sheetData>
  <protectedRanges>
    <protectedRange sqref="E73:E103 E218:E249 E252:E284 E38:E70 E143:E168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66F6-78F5-44AF-972D-1FE32DB27826}">
  <dimension ref="A1:I317"/>
  <sheetViews>
    <sheetView zoomScale="90" zoomScaleNormal="90" workbookViewId="0">
      <selection activeCell="D3" sqref="D3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349</v>
      </c>
      <c r="C3" s="10" t="s">
        <v>9</v>
      </c>
      <c r="D3" s="11">
        <v>8.8800000000000026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349</v>
      </c>
      <c r="C4" s="10" t="s">
        <v>10</v>
      </c>
      <c r="D4" s="38">
        <v>9.4200000000000017</v>
      </c>
      <c r="E4" s="12"/>
      <c r="F4" s="13" t="str">
        <f t="shared" si="0"/>
        <v/>
      </c>
    </row>
    <row r="5" spans="1:6">
      <c r="A5" s="9" t="s">
        <v>7</v>
      </c>
      <c r="B5" s="9" t="s">
        <v>349</v>
      </c>
      <c r="C5" s="10" t="s">
        <v>11</v>
      </c>
      <c r="D5" s="38">
        <v>8.9500000000000011</v>
      </c>
      <c r="E5" s="12"/>
      <c r="F5" s="13" t="str">
        <f t="shared" si="0"/>
        <v/>
      </c>
    </row>
    <row r="6" spans="1:6">
      <c r="A6" s="9" t="s">
        <v>7</v>
      </c>
      <c r="B6" s="9" t="s">
        <v>349</v>
      </c>
      <c r="C6" s="10" t="s">
        <v>12</v>
      </c>
      <c r="D6" s="38">
        <v>9.0200000000000014</v>
      </c>
      <c r="E6" s="12"/>
      <c r="F6" s="13" t="str">
        <f t="shared" si="0"/>
        <v/>
      </c>
    </row>
    <row r="7" spans="1:6">
      <c r="A7" s="9" t="s">
        <v>7</v>
      </c>
      <c r="B7" s="9" t="s">
        <v>349</v>
      </c>
      <c r="C7" s="10" t="s">
        <v>13</v>
      </c>
      <c r="D7" s="38">
        <v>9.8400000000000016</v>
      </c>
      <c r="E7" s="12"/>
      <c r="F7" s="13" t="str">
        <f t="shared" si="0"/>
        <v/>
      </c>
    </row>
    <row r="8" spans="1:6">
      <c r="A8" s="9" t="s">
        <v>7</v>
      </c>
      <c r="B8" s="9" t="s">
        <v>349</v>
      </c>
      <c r="C8" s="10" t="s">
        <v>14</v>
      </c>
      <c r="D8" s="38">
        <v>8.9500000000000011</v>
      </c>
      <c r="E8" s="12"/>
      <c r="F8" s="13" t="str">
        <f t="shared" si="0"/>
        <v/>
      </c>
    </row>
    <row r="9" spans="1:6">
      <c r="A9" s="9" t="s">
        <v>7</v>
      </c>
      <c r="B9" s="9" t="s">
        <v>349</v>
      </c>
      <c r="C9" s="10" t="s">
        <v>1560</v>
      </c>
      <c r="D9" s="38">
        <v>9.2300000000000022</v>
      </c>
      <c r="E9" s="12"/>
      <c r="F9" s="13" t="str">
        <f t="shared" si="0"/>
        <v/>
      </c>
    </row>
    <row r="10" spans="1:6">
      <c r="A10" s="9" t="s">
        <v>7</v>
      </c>
      <c r="B10" s="9" t="s">
        <v>349</v>
      </c>
      <c r="C10" s="10" t="s">
        <v>15</v>
      </c>
      <c r="D10" s="41">
        <v>15.570000000000002</v>
      </c>
      <c r="E10" s="12"/>
      <c r="F10" s="13" t="str">
        <f t="shared" si="0"/>
        <v/>
      </c>
    </row>
    <row r="11" spans="1:6">
      <c r="A11" s="9" t="s">
        <v>7</v>
      </c>
      <c r="B11" s="9" t="s">
        <v>349</v>
      </c>
      <c r="C11" s="10" t="s">
        <v>16</v>
      </c>
      <c r="D11" s="38">
        <v>14.96</v>
      </c>
      <c r="E11" s="12"/>
      <c r="F11" s="13" t="str">
        <f t="shared" si="0"/>
        <v/>
      </c>
    </row>
    <row r="12" spans="1:6">
      <c r="A12" s="9" t="s">
        <v>7</v>
      </c>
      <c r="B12" s="9" t="s">
        <v>349</v>
      </c>
      <c r="C12" s="10" t="s">
        <v>17</v>
      </c>
      <c r="D12" s="38">
        <v>12.96</v>
      </c>
      <c r="E12" s="12"/>
      <c r="F12" s="13" t="str">
        <f t="shared" si="0"/>
        <v/>
      </c>
    </row>
    <row r="13" spans="1:6">
      <c r="A13" s="9" t="s">
        <v>7</v>
      </c>
      <c r="B13" s="9" t="s">
        <v>349</v>
      </c>
      <c r="C13" s="10" t="s">
        <v>18</v>
      </c>
      <c r="D13" s="38">
        <v>9.6700000000000017</v>
      </c>
      <c r="E13" s="12"/>
      <c r="F13" s="13" t="str">
        <f t="shared" si="0"/>
        <v/>
      </c>
    </row>
    <row r="14" spans="1:6">
      <c r="A14" s="9" t="s">
        <v>7</v>
      </c>
      <c r="B14" s="9" t="s">
        <v>349</v>
      </c>
      <c r="C14" s="10" t="s">
        <v>19</v>
      </c>
      <c r="D14" s="38">
        <v>9.7100000000000009</v>
      </c>
      <c r="E14" s="12"/>
      <c r="F14" s="13" t="str">
        <f t="shared" si="0"/>
        <v/>
      </c>
    </row>
    <row r="15" spans="1:6">
      <c r="A15" s="9" t="s">
        <v>7</v>
      </c>
      <c r="B15" s="9" t="s">
        <v>349</v>
      </c>
      <c r="C15" s="10" t="s">
        <v>20</v>
      </c>
      <c r="D15" s="38">
        <v>9.5500000000000025</v>
      </c>
      <c r="E15" s="12"/>
      <c r="F15" s="13" t="str">
        <f t="shared" si="0"/>
        <v/>
      </c>
    </row>
    <row r="16" spans="1:6">
      <c r="A16" s="9" t="s">
        <v>7</v>
      </c>
      <c r="B16" s="9" t="s">
        <v>349</v>
      </c>
      <c r="C16" s="10" t="s">
        <v>21</v>
      </c>
      <c r="D16" s="38">
        <v>9.240000000000002</v>
      </c>
      <c r="E16" s="12"/>
      <c r="F16" s="13" t="str">
        <f t="shared" si="0"/>
        <v/>
      </c>
    </row>
    <row r="17" spans="1:6">
      <c r="A17" s="9" t="s">
        <v>7</v>
      </c>
      <c r="B17" s="9" t="s">
        <v>349</v>
      </c>
      <c r="C17" s="10" t="s">
        <v>22</v>
      </c>
      <c r="D17" s="38">
        <v>12.940000000000001</v>
      </c>
      <c r="E17" s="12"/>
      <c r="F17" s="13" t="str">
        <f t="shared" si="0"/>
        <v/>
      </c>
    </row>
    <row r="18" spans="1:6">
      <c r="A18" s="9" t="s">
        <v>7</v>
      </c>
      <c r="B18" s="9" t="s">
        <v>349</v>
      </c>
      <c r="C18" s="10" t="s">
        <v>23</v>
      </c>
      <c r="D18" s="38">
        <v>11.910000000000002</v>
      </c>
      <c r="E18" s="12"/>
      <c r="F18" s="13" t="str">
        <f t="shared" si="0"/>
        <v/>
      </c>
    </row>
    <row r="19" spans="1:6">
      <c r="A19" s="9" t="s">
        <v>7</v>
      </c>
      <c r="B19" s="9" t="s">
        <v>349</v>
      </c>
      <c r="C19" s="10" t="s">
        <v>24</v>
      </c>
      <c r="D19" s="38">
        <v>10.020000000000001</v>
      </c>
      <c r="E19" s="12"/>
      <c r="F19" s="13" t="str">
        <f t="shared" si="0"/>
        <v/>
      </c>
    </row>
    <row r="20" spans="1:6">
      <c r="A20" s="9" t="s">
        <v>7</v>
      </c>
      <c r="B20" s="9" t="s">
        <v>349</v>
      </c>
      <c r="C20" s="10" t="s">
        <v>25</v>
      </c>
      <c r="D20" s="38">
        <v>9.7100000000000009</v>
      </c>
      <c r="E20" s="12"/>
      <c r="F20" s="13" t="str">
        <f t="shared" si="0"/>
        <v/>
      </c>
    </row>
    <row r="21" spans="1:6">
      <c r="A21" s="9" t="s">
        <v>7</v>
      </c>
      <c r="B21" s="9" t="s">
        <v>349</v>
      </c>
      <c r="C21" s="10" t="s">
        <v>26</v>
      </c>
      <c r="D21" s="38">
        <v>9.5000000000000018</v>
      </c>
      <c r="E21" s="12"/>
      <c r="F21" s="13" t="str">
        <f t="shared" si="0"/>
        <v/>
      </c>
    </row>
    <row r="22" spans="1:6">
      <c r="A22" s="9" t="s">
        <v>7</v>
      </c>
      <c r="B22" s="9" t="s">
        <v>349</v>
      </c>
      <c r="C22" s="10" t="s">
        <v>27</v>
      </c>
      <c r="D22" s="38">
        <v>9.5200000000000014</v>
      </c>
      <c r="E22" s="12"/>
      <c r="F22" s="13" t="str">
        <f t="shared" si="0"/>
        <v/>
      </c>
    </row>
    <row r="23" spans="1:6">
      <c r="A23" s="9" t="s">
        <v>7</v>
      </c>
      <c r="B23" s="9" t="s">
        <v>349</v>
      </c>
      <c r="C23" s="10" t="s">
        <v>28</v>
      </c>
      <c r="D23" s="38">
        <v>8.9200000000000017</v>
      </c>
      <c r="E23" s="12"/>
      <c r="F23" s="13" t="str">
        <f t="shared" si="0"/>
        <v/>
      </c>
    </row>
    <row r="24" spans="1:6">
      <c r="A24" s="9" t="s">
        <v>7</v>
      </c>
      <c r="B24" s="9" t="s">
        <v>349</v>
      </c>
      <c r="C24" s="10" t="s">
        <v>29</v>
      </c>
      <c r="D24" s="38">
        <v>8.9200000000000017</v>
      </c>
      <c r="E24" s="12"/>
      <c r="F24" s="13" t="str">
        <f t="shared" si="0"/>
        <v/>
      </c>
    </row>
    <row r="25" spans="1:6">
      <c r="A25" s="9" t="s">
        <v>7</v>
      </c>
      <c r="B25" s="9" t="s">
        <v>349</v>
      </c>
      <c r="C25" s="10" t="s">
        <v>30</v>
      </c>
      <c r="D25" s="38">
        <v>16.060000000000002</v>
      </c>
      <c r="E25" s="12"/>
      <c r="F25" s="13" t="str">
        <f t="shared" si="0"/>
        <v/>
      </c>
    </row>
    <row r="26" spans="1:6">
      <c r="A26" s="9" t="s">
        <v>7</v>
      </c>
      <c r="B26" s="9" t="s">
        <v>349</v>
      </c>
      <c r="C26" s="10" t="s">
        <v>31</v>
      </c>
      <c r="D26" s="38">
        <v>14.910000000000002</v>
      </c>
      <c r="E26" s="12"/>
      <c r="F26" s="13" t="str">
        <f t="shared" si="0"/>
        <v/>
      </c>
    </row>
    <row r="27" spans="1:6">
      <c r="A27" s="9" t="s">
        <v>7</v>
      </c>
      <c r="B27" s="9" t="s">
        <v>349</v>
      </c>
      <c r="C27" s="10" t="s">
        <v>32</v>
      </c>
      <c r="D27" s="38">
        <v>12.600000000000001</v>
      </c>
      <c r="E27" s="12"/>
      <c r="F27" s="13" t="str">
        <f t="shared" si="0"/>
        <v/>
      </c>
    </row>
    <row r="28" spans="1:6">
      <c r="A28" s="9" t="s">
        <v>7</v>
      </c>
      <c r="B28" s="9" t="s">
        <v>349</v>
      </c>
      <c r="C28" s="10" t="s">
        <v>33</v>
      </c>
      <c r="D28" s="38">
        <v>12.230000000000002</v>
      </c>
      <c r="E28" s="12"/>
      <c r="F28" s="13" t="str">
        <f t="shared" si="0"/>
        <v/>
      </c>
    </row>
    <row r="29" spans="1:6">
      <c r="A29" s="9" t="s">
        <v>7</v>
      </c>
      <c r="B29" s="9" t="s">
        <v>349</v>
      </c>
      <c r="C29" s="10" t="s">
        <v>34</v>
      </c>
      <c r="D29" s="38">
        <v>9.6000000000000014</v>
      </c>
      <c r="E29" s="12"/>
      <c r="F29" s="13" t="str">
        <f t="shared" si="0"/>
        <v/>
      </c>
    </row>
    <row r="30" spans="1:6">
      <c r="A30" s="9" t="s">
        <v>7</v>
      </c>
      <c r="B30" s="9" t="s">
        <v>349</v>
      </c>
      <c r="C30" s="10" t="s">
        <v>35</v>
      </c>
      <c r="D30" s="38">
        <v>9.9500000000000011</v>
      </c>
      <c r="E30" s="12"/>
      <c r="F30" s="13" t="str">
        <f t="shared" si="0"/>
        <v/>
      </c>
    </row>
    <row r="31" spans="1:6">
      <c r="A31" s="9" t="s">
        <v>7</v>
      </c>
      <c r="B31" s="9" t="s">
        <v>349</v>
      </c>
      <c r="C31" s="10" t="s">
        <v>36</v>
      </c>
      <c r="D31" s="38">
        <v>9.0400000000000009</v>
      </c>
      <c r="E31" s="12"/>
      <c r="F31" s="13" t="str">
        <f t="shared" si="0"/>
        <v/>
      </c>
    </row>
    <row r="32" spans="1:6">
      <c r="A32" s="9" t="s">
        <v>7</v>
      </c>
      <c r="B32" s="9" t="s">
        <v>349</v>
      </c>
      <c r="C32" s="10" t="s">
        <v>37</v>
      </c>
      <c r="D32" s="38">
        <v>9.8800000000000026</v>
      </c>
      <c r="E32" s="12"/>
      <c r="F32" s="13" t="str">
        <f t="shared" si="0"/>
        <v/>
      </c>
    </row>
    <row r="33" spans="1:6">
      <c r="A33" s="9" t="s">
        <v>7</v>
      </c>
      <c r="B33" s="9" t="s">
        <v>349</v>
      </c>
      <c r="C33" s="10" t="s">
        <v>38</v>
      </c>
      <c r="D33" s="38">
        <v>9.0000000000000018</v>
      </c>
      <c r="E33" s="12"/>
      <c r="F33" s="13" t="str">
        <f t="shared" si="0"/>
        <v/>
      </c>
    </row>
    <row r="34" spans="1:6">
      <c r="A34" s="9" t="s">
        <v>7</v>
      </c>
      <c r="B34" s="9" t="s">
        <v>349</v>
      </c>
      <c r="C34" s="10" t="s">
        <v>39</v>
      </c>
      <c r="D34" s="38">
        <v>15.590000000000002</v>
      </c>
      <c r="E34" s="12"/>
      <c r="F34" s="13" t="str">
        <f t="shared" si="0"/>
        <v/>
      </c>
    </row>
    <row r="35" spans="1:6">
      <c r="A35" s="9" t="s">
        <v>7</v>
      </c>
      <c r="B35" s="9" t="s">
        <v>349</v>
      </c>
      <c r="C35" s="10" t="s">
        <v>40</v>
      </c>
      <c r="D35" s="38">
        <v>12.270000000000001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>
        <v>14.030000000000001</v>
      </c>
      <c r="E38" s="12"/>
      <c r="F38" s="13" t="str">
        <f t="shared" ref="F38:F41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>
        <v>14.74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>
        <v>14.27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>
        <v>14.25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>
        <v>14.48</v>
      </c>
      <c r="E42" s="12"/>
      <c r="F42" s="13" t="str">
        <f t="shared" ref="F42:F70" si="2">IF(E42&lt;&gt;"",(IFERROR(LEFT(D42,FIND(":",D42)-1)*60+RIGHT(D42,LEN(D42)-FIND(":",D42)),D42)/IFERROR(LEFT(E42,FIND(":",E42)-1)*60+RIGHT(E42,LEN(E42)-FIND(":",E42)),E42)*100),"")</f>
        <v/>
      </c>
    </row>
    <row r="43" spans="1:6">
      <c r="A43" s="9" t="s">
        <v>7</v>
      </c>
      <c r="B43" s="9" t="s">
        <v>8</v>
      </c>
      <c r="C43" s="10" t="s">
        <v>14</v>
      </c>
      <c r="D43" s="11">
        <v>17.149999999999999</v>
      </c>
      <c r="E43" s="12"/>
      <c r="F43" s="13" t="str">
        <f t="shared" si="2"/>
        <v/>
      </c>
    </row>
    <row r="44" spans="1:6">
      <c r="A44" s="9" t="s">
        <v>7</v>
      </c>
      <c r="B44" s="9" t="s">
        <v>1563</v>
      </c>
      <c r="C44" s="10" t="s">
        <v>1560</v>
      </c>
      <c r="D44" s="11">
        <v>14.450000000000001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>
        <v>25.91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>
        <v>20.279999999999998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>
        <v>18.279999999999998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>
        <v>15.59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>
        <v>15.540000000000001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>
        <v>14.870000000000001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>
        <v>14.56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>
        <v>19.27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>
        <v>17.329999999999998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>
        <v>16.239999999999998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>
        <v>15.530000000000001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>
        <v>14.82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>
        <v>14.76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>
        <v>14.24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>
        <v>14.24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>
        <v>23.38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>
        <v>20.229999999999997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>
        <v>17.919999999999998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>
        <v>17.549999999999997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>
        <v>14.92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>
        <v>16.07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>
        <v>14.360000000000001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>
        <v>15.77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>
        <v>14.43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>
        <v>26.86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>
        <v>20.04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>
        <v>28.72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>
        <v>30.009999999999998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>
        <v>29.119999999999997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>
        <v>28.97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>
        <v>29.02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>
        <v>35.949999999999996</v>
      </c>
      <c r="E78" s="12"/>
      <c r="F78" s="13" t="str">
        <f t="shared" si="3"/>
        <v/>
      </c>
    </row>
    <row r="79" spans="1:6">
      <c r="A79" s="9" t="s">
        <v>7</v>
      </c>
      <c r="B79" s="9" t="s">
        <v>1574</v>
      </c>
      <c r="C79" s="10" t="s">
        <v>1560</v>
      </c>
      <c r="D79" s="11">
        <v>28.99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>
        <v>54.379999999999995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>
        <v>36.57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>
        <v>33.479999999999997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>
        <v>30.61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>
        <v>31.09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>
        <v>30.16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>
        <v>29.389999999999997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>
        <v>42.21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>
        <v>35.64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>
        <v>32.71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>
        <v>31.619999999999997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>
        <v>30.529999999999998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>
        <v>29.479999999999997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>
        <v>28.74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>
        <v>28.74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>
        <v>44.19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>
        <v>37.449999999999996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>
        <v>32.61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>
        <v>31.75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>
        <v>30.02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>
        <v>30.509999999999998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>
        <v>29.32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>
        <v>33.380000000000003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>
        <v>28.84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>
        <v>52.69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>
        <v>37.6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751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2233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2234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2235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1617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2236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1566</v>
      </c>
      <c r="C114" s="10" t="s">
        <v>1560</v>
      </c>
      <c r="D114" s="15" t="s">
        <v>2237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2238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2239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2240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2241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2242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2243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735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2244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2245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2246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2247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2248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2249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2250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2250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2251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2252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2253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803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921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2254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2255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2246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2256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2257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2258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44</v>
      </c>
      <c r="C143" s="10" t="s">
        <v>9</v>
      </c>
      <c r="D143" s="15" t="s">
        <v>866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44</v>
      </c>
      <c r="C144" s="10" t="s">
        <v>10</v>
      </c>
      <c r="D144" s="15" t="s">
        <v>2259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44</v>
      </c>
      <c r="C145" s="10" t="s">
        <v>11</v>
      </c>
      <c r="D145" s="15" t="s">
        <v>2260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44</v>
      </c>
      <c r="C146" s="10" t="s">
        <v>12</v>
      </c>
      <c r="D146" s="15" t="s">
        <v>2261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44</v>
      </c>
      <c r="C147" s="10" t="s">
        <v>13</v>
      </c>
      <c r="D147" s="15" t="s">
        <v>2262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1562</v>
      </c>
      <c r="C148" s="10" t="s">
        <v>1560</v>
      </c>
      <c r="D148" s="15" t="s">
        <v>2263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44</v>
      </c>
      <c r="C149" s="10" t="s">
        <v>16</v>
      </c>
      <c r="D149" s="15" t="s">
        <v>2264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44</v>
      </c>
      <c r="C150" s="10" t="s">
        <v>17</v>
      </c>
      <c r="D150" s="15" t="s">
        <v>2265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44</v>
      </c>
      <c r="C151" s="10" t="s">
        <v>18</v>
      </c>
      <c r="D151" s="15" t="s">
        <v>2266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44</v>
      </c>
      <c r="C152" s="10" t="s">
        <v>19</v>
      </c>
      <c r="D152" s="15" t="s">
        <v>2267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44</v>
      </c>
      <c r="C153" s="10" t="s">
        <v>20</v>
      </c>
      <c r="D153" s="15" t="s">
        <v>2268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44</v>
      </c>
      <c r="C154" s="10" t="s">
        <v>21</v>
      </c>
      <c r="D154" s="15" t="s">
        <v>2269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44</v>
      </c>
      <c r="C155" s="10" t="s">
        <v>24</v>
      </c>
      <c r="D155" s="15" t="s">
        <v>2270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44</v>
      </c>
      <c r="C156" s="10" t="s">
        <v>25</v>
      </c>
      <c r="D156" s="15" t="s">
        <v>2271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44</v>
      </c>
      <c r="C157" s="10" t="s">
        <v>26</v>
      </c>
      <c r="D157" s="15" t="s">
        <v>2272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44</v>
      </c>
      <c r="C158" s="10" t="s">
        <v>27</v>
      </c>
      <c r="D158" s="15" t="s">
        <v>2273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44</v>
      </c>
      <c r="C159" s="10" t="s">
        <v>28</v>
      </c>
      <c r="D159" s="15" t="s">
        <v>2274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44</v>
      </c>
      <c r="C160" s="10" t="s">
        <v>30</v>
      </c>
      <c r="D160" s="15" t="s">
        <v>1143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44</v>
      </c>
      <c r="C161" s="10" t="s">
        <v>31</v>
      </c>
      <c r="D161" s="15" t="s">
        <v>2275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44</v>
      </c>
      <c r="C162" s="10" t="s">
        <v>32</v>
      </c>
      <c r="D162" s="15" t="s">
        <v>2276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44</v>
      </c>
      <c r="C163" s="10" t="s">
        <v>33</v>
      </c>
      <c r="D163" s="15" t="s">
        <v>2277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44</v>
      </c>
      <c r="C164" s="10" t="s">
        <v>34</v>
      </c>
      <c r="D164" s="15" t="s">
        <v>1142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44</v>
      </c>
      <c r="C165" s="10" t="s">
        <v>35</v>
      </c>
      <c r="D165" s="15" t="s">
        <v>2278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44</v>
      </c>
      <c r="C166" s="10" t="s">
        <v>36</v>
      </c>
      <c r="D166" s="15" t="s">
        <v>2279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44</v>
      </c>
      <c r="C167" s="10" t="s">
        <v>37</v>
      </c>
      <c r="D167" s="15" t="s">
        <v>2280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44</v>
      </c>
      <c r="C168" s="10" t="s">
        <v>38</v>
      </c>
      <c r="D168" s="15" t="s">
        <v>2281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45</v>
      </c>
      <c r="C171" s="10" t="s">
        <v>9</v>
      </c>
      <c r="D171" s="15" t="s">
        <v>2282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45</v>
      </c>
      <c r="C172" s="10" t="s">
        <v>10</v>
      </c>
      <c r="D172" s="15" t="s">
        <v>2283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45</v>
      </c>
      <c r="C173" s="10" t="s">
        <v>11</v>
      </c>
      <c r="D173" s="15" t="s">
        <v>2284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45</v>
      </c>
      <c r="C174" s="10" t="s">
        <v>12</v>
      </c>
      <c r="D174" s="15" t="s">
        <v>2285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45</v>
      </c>
      <c r="C175" s="10" t="s">
        <v>13</v>
      </c>
      <c r="D175" s="15" t="s">
        <v>2286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45</v>
      </c>
      <c r="C176" s="10" t="s">
        <v>16</v>
      </c>
      <c r="D176" s="15" t="s">
        <v>2287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45</v>
      </c>
      <c r="C177" s="10" t="s">
        <v>17</v>
      </c>
      <c r="D177" s="15" t="s">
        <v>2288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45</v>
      </c>
      <c r="C178" s="10" t="s">
        <v>18</v>
      </c>
      <c r="D178" s="15" t="s">
        <v>2289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45</v>
      </c>
      <c r="C179" s="10" t="s">
        <v>19</v>
      </c>
      <c r="D179" s="15" t="s">
        <v>2290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45</v>
      </c>
      <c r="C180" s="10" t="s">
        <v>20</v>
      </c>
      <c r="D180" s="15" t="s">
        <v>2291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45</v>
      </c>
      <c r="C181" s="10" t="s">
        <v>21</v>
      </c>
      <c r="D181" s="15" t="s">
        <v>2292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45</v>
      </c>
      <c r="C182" s="10" t="s">
        <v>26</v>
      </c>
      <c r="D182" s="15" t="s">
        <v>2293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45</v>
      </c>
      <c r="C183" s="10" t="s">
        <v>27</v>
      </c>
      <c r="D183" s="15" t="s">
        <v>2294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45</v>
      </c>
      <c r="C184" s="10" t="s">
        <v>28</v>
      </c>
      <c r="D184" s="15" t="s">
        <v>2295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45</v>
      </c>
      <c r="C185" s="10" t="s">
        <v>30</v>
      </c>
      <c r="D185" s="15" t="s">
        <v>2296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45</v>
      </c>
      <c r="C186" s="10" t="s">
        <v>31</v>
      </c>
      <c r="D186" s="15" t="s">
        <v>2297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45</v>
      </c>
      <c r="C187" s="10" t="s">
        <v>32</v>
      </c>
      <c r="D187" s="15" t="s">
        <v>2298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45</v>
      </c>
      <c r="C188" s="10" t="s">
        <v>33</v>
      </c>
      <c r="D188" s="15" t="s">
        <v>2298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45</v>
      </c>
      <c r="C189" s="10" t="s">
        <v>34</v>
      </c>
      <c r="D189" s="15" t="s">
        <v>2299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45</v>
      </c>
      <c r="C190" s="10" t="s">
        <v>36</v>
      </c>
      <c r="D190" s="15" t="s">
        <v>2300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45</v>
      </c>
      <c r="C191" s="10" t="s">
        <v>38</v>
      </c>
      <c r="D191" s="15" t="s">
        <v>2300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46</v>
      </c>
      <c r="C194" s="10" t="s">
        <v>9</v>
      </c>
      <c r="D194" s="18">
        <v>4.51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46</v>
      </c>
      <c r="C195" s="10" t="s">
        <v>10</v>
      </c>
      <c r="D195" s="18">
        <v>3.3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46</v>
      </c>
      <c r="C196" s="10" t="s">
        <v>11</v>
      </c>
      <c r="D196" s="18">
        <v>4.04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46</v>
      </c>
      <c r="C197" s="10" t="s">
        <v>12</v>
      </c>
      <c r="D197" s="18">
        <v>4.2300000000000004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46</v>
      </c>
      <c r="C198" s="10" t="s">
        <v>13</v>
      </c>
      <c r="D198" s="18">
        <v>4.21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46</v>
      </c>
      <c r="C199" s="10" t="s">
        <v>14</v>
      </c>
      <c r="D199" s="18">
        <v>1.4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46</v>
      </c>
      <c r="C200" s="10" t="s">
        <v>1560</v>
      </c>
      <c r="D200" s="18">
        <v>4.26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46</v>
      </c>
      <c r="C201" s="10" t="s">
        <v>18</v>
      </c>
      <c r="D201" s="18">
        <v>2.63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46</v>
      </c>
      <c r="C202" s="10" t="s">
        <v>19</v>
      </c>
      <c r="D202" s="18">
        <v>2.5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46</v>
      </c>
      <c r="C203" s="10" t="s">
        <v>20</v>
      </c>
      <c r="D203" s="18">
        <v>3.34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46</v>
      </c>
      <c r="C204" s="10" t="s">
        <v>21</v>
      </c>
      <c r="D204" s="18">
        <v>3.7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46</v>
      </c>
      <c r="C205" s="10" t="s">
        <v>24</v>
      </c>
      <c r="D205" s="18">
        <v>1.94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46</v>
      </c>
      <c r="C206" s="10" t="s">
        <v>25</v>
      </c>
      <c r="D206" s="18">
        <v>2.96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46</v>
      </c>
      <c r="C207" s="10" t="s">
        <v>26</v>
      </c>
      <c r="D207" s="18">
        <v>3.64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46</v>
      </c>
      <c r="C208" s="10" t="s">
        <v>27</v>
      </c>
      <c r="D208" s="18">
        <v>2.98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46</v>
      </c>
      <c r="C209" s="10" t="s">
        <v>28</v>
      </c>
      <c r="D209" s="18">
        <v>4.1500000000000004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46</v>
      </c>
      <c r="C210" s="10" t="s">
        <v>29</v>
      </c>
      <c r="D210" s="18">
        <v>4.1500000000000004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46</v>
      </c>
      <c r="C211" s="10" t="s">
        <v>34</v>
      </c>
      <c r="D211" s="18">
        <v>3.52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46</v>
      </c>
      <c r="C212" s="10" t="s">
        <v>35</v>
      </c>
      <c r="D212" s="18">
        <v>3.04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46</v>
      </c>
      <c r="C213" s="10" t="s">
        <v>36</v>
      </c>
      <c r="D213" s="18">
        <v>3.57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46</v>
      </c>
      <c r="C214" s="10" t="s">
        <v>37</v>
      </c>
      <c r="D214" s="18">
        <v>3.81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46</v>
      </c>
      <c r="C215" s="10" t="s">
        <v>38</v>
      </c>
      <c r="D215" s="18">
        <v>5.05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47</v>
      </c>
      <c r="C218" s="10" t="s">
        <v>79</v>
      </c>
      <c r="D218" s="18">
        <v>12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47</v>
      </c>
      <c r="C219" s="10" t="s">
        <v>48</v>
      </c>
      <c r="D219" s="18">
        <v>9.6999999999999993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47</v>
      </c>
      <c r="C220" s="10" t="s">
        <v>49</v>
      </c>
      <c r="D220" s="18">
        <v>11.61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47</v>
      </c>
      <c r="C221" s="10" t="s">
        <v>50</v>
      </c>
      <c r="D221" s="18">
        <v>11.05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47</v>
      </c>
      <c r="C222" s="10" t="s">
        <v>51</v>
      </c>
      <c r="D222" s="18">
        <v>11.88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47</v>
      </c>
      <c r="C223" s="10" t="s">
        <v>52</v>
      </c>
      <c r="D223" s="18">
        <v>9.49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47</v>
      </c>
      <c r="C224" s="10" t="s">
        <v>1561</v>
      </c>
      <c r="D224" s="18">
        <v>11.93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47</v>
      </c>
      <c r="C225" s="10" t="s">
        <v>53</v>
      </c>
      <c r="D225" s="18">
        <v>8.64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47</v>
      </c>
      <c r="C226" s="10" t="s">
        <v>54</v>
      </c>
      <c r="D226" s="18">
        <v>8.9499999999999993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47</v>
      </c>
      <c r="C227" s="10" t="s">
        <v>55</v>
      </c>
      <c r="D227" s="18">
        <v>8.76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47</v>
      </c>
      <c r="C228" s="10" t="s">
        <v>56</v>
      </c>
      <c r="D228" s="18">
        <v>10.91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47</v>
      </c>
      <c r="C229" s="10" t="s">
        <v>57</v>
      </c>
      <c r="D229" s="18">
        <v>11.91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47</v>
      </c>
      <c r="C230" s="10" t="s">
        <v>58</v>
      </c>
      <c r="D230" s="18">
        <v>11.89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47</v>
      </c>
      <c r="C231" s="10" t="s">
        <v>59</v>
      </c>
      <c r="D231" s="18">
        <v>10.54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47</v>
      </c>
      <c r="C232" s="10" t="s">
        <v>60</v>
      </c>
      <c r="D232" s="18">
        <v>7.6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47</v>
      </c>
      <c r="C233" s="10" t="s">
        <v>61</v>
      </c>
      <c r="D233" s="18">
        <v>8.9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47</v>
      </c>
      <c r="C234" s="10" t="s">
        <v>62</v>
      </c>
      <c r="D234" s="18">
        <v>11.89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47</v>
      </c>
      <c r="C235" s="10" t="s">
        <v>63</v>
      </c>
      <c r="D235" s="18">
        <v>11.97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47</v>
      </c>
      <c r="C236" s="10" t="s">
        <v>64</v>
      </c>
      <c r="D236" s="18">
        <v>11.77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47</v>
      </c>
      <c r="C237" s="10" t="s">
        <v>65</v>
      </c>
      <c r="D237" s="18">
        <v>7.9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47</v>
      </c>
      <c r="C238" s="10" t="s">
        <v>66</v>
      </c>
      <c r="D238" s="18">
        <v>11.39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47</v>
      </c>
      <c r="C239" s="10" t="s">
        <v>67</v>
      </c>
      <c r="D239" s="18">
        <v>7.8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47</v>
      </c>
      <c r="C240" s="10" t="s">
        <v>68</v>
      </c>
      <c r="D240" s="18">
        <v>7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47</v>
      </c>
      <c r="C241" s="10" t="s">
        <v>69</v>
      </c>
      <c r="D241" s="18">
        <v>7.85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47</v>
      </c>
      <c r="C242" s="10" t="s">
        <v>70</v>
      </c>
      <c r="D242" s="18">
        <v>8.1999999999999993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47</v>
      </c>
      <c r="C243" s="10" t="s">
        <v>71</v>
      </c>
      <c r="D243" s="18">
        <v>9.2799999999999994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47</v>
      </c>
      <c r="C244" s="10" t="s">
        <v>72</v>
      </c>
      <c r="D244" s="18">
        <v>9.85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47</v>
      </c>
      <c r="C245" s="10" t="s">
        <v>73</v>
      </c>
      <c r="D245" s="18">
        <v>9.0500000000000007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47</v>
      </c>
      <c r="C246" s="10" t="s">
        <v>74</v>
      </c>
      <c r="D246" s="18">
        <v>7.7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47</v>
      </c>
      <c r="C247" s="10" t="s">
        <v>75</v>
      </c>
      <c r="D247" s="18">
        <v>7.7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47</v>
      </c>
      <c r="C248" s="10" t="s">
        <v>76</v>
      </c>
      <c r="D248" s="18">
        <v>9.69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47</v>
      </c>
      <c r="C249" s="10" t="s">
        <v>77</v>
      </c>
      <c r="D249" s="18">
        <v>11.92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78</v>
      </c>
      <c r="C252" s="10" t="s">
        <v>79</v>
      </c>
      <c r="D252" s="18">
        <v>39.159999999999997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78</v>
      </c>
      <c r="C253" s="10" t="s">
        <v>48</v>
      </c>
      <c r="D253" s="18">
        <v>25.2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78</v>
      </c>
      <c r="C254" s="10" t="s">
        <v>49</v>
      </c>
      <c r="D254" s="18">
        <v>31.61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78</v>
      </c>
      <c r="C255" s="10" t="s">
        <v>50</v>
      </c>
      <c r="D255" s="18">
        <v>32.71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78</v>
      </c>
      <c r="C256" s="10" t="s">
        <v>51</v>
      </c>
      <c r="D256" s="18">
        <v>24.94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78</v>
      </c>
      <c r="C257" s="10" t="s">
        <v>52</v>
      </c>
      <c r="D257" s="18">
        <v>12.05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78</v>
      </c>
      <c r="C258" s="10" t="s">
        <v>1561</v>
      </c>
      <c r="D258" s="18">
        <v>24.99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78</v>
      </c>
      <c r="C259" s="10" t="s">
        <v>53</v>
      </c>
      <c r="D259" s="18">
        <v>6.92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78</v>
      </c>
      <c r="C260" s="10" t="s">
        <v>54</v>
      </c>
      <c r="D260" s="18">
        <v>10.24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78</v>
      </c>
      <c r="C261" s="10" t="s">
        <v>55</v>
      </c>
      <c r="D261" s="18">
        <v>22.39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78</v>
      </c>
      <c r="C262" s="10" t="s">
        <v>56</v>
      </c>
      <c r="D262" s="18">
        <v>33.24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78</v>
      </c>
      <c r="C263" s="10" t="s">
        <v>57</v>
      </c>
      <c r="D263" s="18">
        <v>22.48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78</v>
      </c>
      <c r="C264" s="10" t="s">
        <v>58</v>
      </c>
      <c r="D264" s="18">
        <v>37.590000000000003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78</v>
      </c>
      <c r="C265" s="10" t="s">
        <v>59</v>
      </c>
      <c r="D265" s="18">
        <v>32.01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78</v>
      </c>
      <c r="C266" s="10" t="s">
        <v>60</v>
      </c>
      <c r="D266" s="18">
        <v>7.29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78</v>
      </c>
      <c r="C267" s="10" t="s">
        <v>61</v>
      </c>
      <c r="D267" s="18">
        <v>23.46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78</v>
      </c>
      <c r="C268" s="10" t="s">
        <v>62</v>
      </c>
      <c r="D268" s="18">
        <v>33.24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78</v>
      </c>
      <c r="C269" s="10" t="s">
        <v>63</v>
      </c>
      <c r="D269" s="18">
        <v>38.35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78</v>
      </c>
      <c r="C270" s="10" t="s">
        <v>64</v>
      </c>
      <c r="D270" s="18">
        <v>38.5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78</v>
      </c>
      <c r="C271" s="10" t="s">
        <v>65</v>
      </c>
      <c r="D271" s="18">
        <v>7.31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78</v>
      </c>
      <c r="C272" s="10" t="s">
        <v>66</v>
      </c>
      <c r="D272" s="18">
        <v>31.74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78</v>
      </c>
      <c r="C273" s="10" t="s">
        <v>80</v>
      </c>
      <c r="D273" s="18">
        <v>5.88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78</v>
      </c>
      <c r="C274" s="10" t="s">
        <v>67</v>
      </c>
      <c r="D274" s="18">
        <v>6.01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78</v>
      </c>
      <c r="C275" s="10" t="s">
        <v>68</v>
      </c>
      <c r="D275" s="18">
        <v>5.72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78</v>
      </c>
      <c r="C276" s="10" t="s">
        <v>69</v>
      </c>
      <c r="D276" s="18">
        <v>12.78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78</v>
      </c>
      <c r="C277" s="10" t="s">
        <v>70</v>
      </c>
      <c r="D277" s="18">
        <v>18.940000000000001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78</v>
      </c>
      <c r="C278" s="10" t="s">
        <v>71</v>
      </c>
      <c r="D278" s="18">
        <v>25.78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78</v>
      </c>
      <c r="C279" s="10" t="s">
        <v>72</v>
      </c>
      <c r="D279" s="18">
        <v>27.65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78</v>
      </c>
      <c r="C280" s="10" t="s">
        <v>73</v>
      </c>
      <c r="D280" s="20">
        <v>17.579999999999998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78</v>
      </c>
      <c r="C281" s="10" t="s">
        <v>74</v>
      </c>
      <c r="D281" s="18">
        <v>6.46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78</v>
      </c>
      <c r="C282" s="10" t="s">
        <v>75</v>
      </c>
      <c r="D282" s="18">
        <v>6.46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78</v>
      </c>
      <c r="C283" s="10" t="s">
        <v>76</v>
      </c>
      <c r="D283" s="18">
        <v>26.01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78</v>
      </c>
      <c r="C284" s="10" t="s">
        <v>77</v>
      </c>
      <c r="D284" s="18">
        <v>39.03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81</v>
      </c>
      <c r="C287" s="10" t="s">
        <v>79</v>
      </c>
      <c r="D287" s="18">
        <v>36.380000000000003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81</v>
      </c>
      <c r="C288" s="10" t="s">
        <v>48</v>
      </c>
      <c r="D288" s="38">
        <v>35.92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81</v>
      </c>
      <c r="C289" s="10" t="s">
        <v>49</v>
      </c>
      <c r="D289" s="38">
        <v>35.660000000000004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81</v>
      </c>
      <c r="C290" s="10" t="s">
        <v>50</v>
      </c>
      <c r="D290" s="38">
        <v>35.4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81</v>
      </c>
      <c r="C291" s="10" t="s">
        <v>51</v>
      </c>
      <c r="D291" s="38">
        <v>36.340000000000003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81</v>
      </c>
      <c r="C292" s="10" t="s">
        <v>52</v>
      </c>
      <c r="D292" s="38">
        <v>33.470000000000006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81</v>
      </c>
      <c r="C293" s="10" t="s">
        <v>1561</v>
      </c>
      <c r="D293" s="38">
        <v>36.39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81</v>
      </c>
      <c r="C294" s="10" t="s">
        <v>54</v>
      </c>
      <c r="D294" s="38">
        <v>24.110000000000014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81</v>
      </c>
      <c r="C295" s="10" t="s">
        <v>55</v>
      </c>
      <c r="D295" s="38">
        <v>33.78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81</v>
      </c>
      <c r="C296" s="10" t="s">
        <v>56</v>
      </c>
      <c r="D296" s="38">
        <v>36.120000000000005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81</v>
      </c>
      <c r="C297" s="10" t="s">
        <v>57</v>
      </c>
      <c r="D297" s="38">
        <v>34.970000000000006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81</v>
      </c>
      <c r="C298" s="10" t="s">
        <v>58</v>
      </c>
      <c r="D298" s="38">
        <v>34.86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81</v>
      </c>
      <c r="C299" s="10" t="s">
        <v>59</v>
      </c>
      <c r="D299" s="38">
        <v>35.1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81</v>
      </c>
      <c r="C300" s="10" t="s">
        <v>60</v>
      </c>
      <c r="D300" s="38">
        <v>33.93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81</v>
      </c>
      <c r="C301" s="10" t="s">
        <v>61</v>
      </c>
      <c r="D301" s="38">
        <v>34.300000000000004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81</v>
      </c>
      <c r="C302" s="10" t="s">
        <v>62</v>
      </c>
      <c r="D302" s="38">
        <v>36.28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81</v>
      </c>
      <c r="C303" s="10" t="s">
        <v>63</v>
      </c>
      <c r="D303" s="38">
        <v>34.540000000000006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81</v>
      </c>
      <c r="C304" s="10" t="s">
        <v>64</v>
      </c>
      <c r="D304" s="38">
        <v>35.17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81</v>
      </c>
      <c r="C305" s="10" t="s">
        <v>65</v>
      </c>
      <c r="D305" s="38">
        <v>26.450000000000014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81</v>
      </c>
      <c r="C306" s="10" t="s">
        <v>66</v>
      </c>
      <c r="D306" s="38">
        <v>35.520000000000003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81</v>
      </c>
      <c r="C307" s="10" t="s">
        <v>67</v>
      </c>
      <c r="D307" s="38">
        <v>15.730000000000009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81</v>
      </c>
      <c r="C308" s="10" t="s">
        <v>68</v>
      </c>
      <c r="D308" s="38">
        <v>21.450000000000014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81</v>
      </c>
      <c r="C309" s="10" t="s">
        <v>69</v>
      </c>
      <c r="D309" s="38">
        <v>30.440000000000012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81</v>
      </c>
      <c r="C310" s="10" t="s">
        <v>70</v>
      </c>
      <c r="D310" s="38">
        <v>32.45000000000001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81</v>
      </c>
      <c r="C311" s="10" t="s">
        <v>71</v>
      </c>
      <c r="D311" s="38">
        <v>34.190000000000005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81</v>
      </c>
      <c r="C312" s="10" t="s">
        <v>72</v>
      </c>
      <c r="D312" s="38">
        <v>35.81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81</v>
      </c>
      <c r="C313" s="10" t="s">
        <v>73</v>
      </c>
      <c r="D313" s="38">
        <v>34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81</v>
      </c>
      <c r="C314" s="10" t="s">
        <v>74</v>
      </c>
      <c r="D314" s="38">
        <v>28.360000000000014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81</v>
      </c>
      <c r="C315" s="10" t="s">
        <v>75</v>
      </c>
      <c r="D315" s="38">
        <v>28.360000000000014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81</v>
      </c>
      <c r="C316" s="10" t="s">
        <v>76</v>
      </c>
      <c r="D316" s="38">
        <v>35.230000000000004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81</v>
      </c>
      <c r="C317" s="10" t="s">
        <v>77</v>
      </c>
      <c r="D317" s="38">
        <v>35.33</v>
      </c>
      <c r="E317" s="19"/>
      <c r="F317" s="13" t="str">
        <f t="shared" si="10"/>
        <v xml:space="preserve"> </v>
      </c>
    </row>
  </sheetData>
  <protectedRanges>
    <protectedRange sqref="E73:E103 E218:E249 E252:E284 E38:E70 E143:E168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Men 30-34</vt:lpstr>
      <vt:lpstr>Men 35-39</vt:lpstr>
      <vt:lpstr>Men 40-44</vt:lpstr>
      <vt:lpstr>Men 45-49</vt:lpstr>
      <vt:lpstr>Men 50-54</vt:lpstr>
      <vt:lpstr>Men 55-59</vt:lpstr>
      <vt:lpstr>Men 60-64</vt:lpstr>
      <vt:lpstr>Men 65-69</vt:lpstr>
      <vt:lpstr>Men 70-74</vt:lpstr>
      <vt:lpstr>Men 75-79</vt:lpstr>
      <vt:lpstr>Men 80-84</vt:lpstr>
      <vt:lpstr>Men 85-89</vt:lpstr>
      <vt:lpstr>Men 90-94</vt:lpstr>
      <vt:lpstr>Men 95-99</vt:lpstr>
      <vt:lpstr>Men 100-104</vt:lpstr>
      <vt:lpstr>Women 30-34</vt:lpstr>
      <vt:lpstr>Women 35-39</vt:lpstr>
      <vt:lpstr>Women 40-44</vt:lpstr>
      <vt:lpstr>Women 45-49</vt:lpstr>
      <vt:lpstr>Women 50-54</vt:lpstr>
      <vt:lpstr>Women 55-59</vt:lpstr>
      <vt:lpstr>Women 60-64</vt:lpstr>
      <vt:lpstr>Women 65-69</vt:lpstr>
      <vt:lpstr>Women 70-74</vt:lpstr>
      <vt:lpstr>Women 75-79</vt:lpstr>
      <vt:lpstr>Women 80-84</vt:lpstr>
      <vt:lpstr>Women 85-89</vt:lpstr>
      <vt:lpstr>Women 90-94</vt:lpstr>
      <vt:lpstr>Women 95-99</vt:lpstr>
      <vt:lpstr>Women 100-104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Keehn</dc:creator>
  <cp:lastModifiedBy>Bianca Keehn</cp:lastModifiedBy>
  <dcterms:created xsi:type="dcterms:W3CDTF">2023-10-27T03:10:52Z</dcterms:created>
  <dcterms:modified xsi:type="dcterms:W3CDTF">2025-08-29T11:17:07Z</dcterms:modified>
</cp:coreProperties>
</file>